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a29773\Desktop\MZ 26.09.2019\K  bodu č. 3) Monitoring plnenia  programového  rozpočtu mesta a  rozpočtu PO a RO  mesta k 30.6.2019\MS MsKS\"/>
    </mc:Choice>
  </mc:AlternateContent>
  <bookViews>
    <workbookView xWindow="0" yWindow="0" windowWidth="28800" windowHeight="11430" activeTab="3"/>
  </bookViews>
  <sheets>
    <sheet name="Hodnotenie" sheetId="1" r:id="rId1"/>
    <sheet name="Hárok1" sheetId="2" r:id="rId2"/>
    <sheet name="Hárok2" sheetId="3" r:id="rId3"/>
    <sheet name="Hárok3"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7" i="2" l="1"/>
</calcChain>
</file>

<file path=xl/sharedStrings.xml><?xml version="1.0" encoding="utf-8"?>
<sst xmlns="http://schemas.openxmlformats.org/spreadsheetml/2006/main" count="329" uniqueCount="162">
  <si>
    <t>1. Vstupné údaje</t>
  </si>
  <si>
    <t>kód</t>
  </si>
  <si>
    <t>názov</t>
  </si>
  <si>
    <t>Program</t>
  </si>
  <si>
    <t>Aktivita</t>
  </si>
  <si>
    <t>Útvar</t>
  </si>
  <si>
    <t>Zodpovedný</t>
  </si>
  <si>
    <t>Schválený rozpočet spolu</t>
  </si>
  <si>
    <t>Aktuálny rozpočet spolu</t>
  </si>
  <si>
    <t>Výška čerpania spolu</t>
  </si>
  <si>
    <t>Vypracoval, dňa</t>
  </si>
  <si>
    <t>Schválil, dňa</t>
  </si>
  <si>
    <t xml:space="preserve">2. Finančné plnenie </t>
  </si>
  <si>
    <t>Výdavky</t>
  </si>
  <si>
    <t>EK</t>
  </si>
  <si>
    <t>FK</t>
  </si>
  <si>
    <t>Druh výdavku</t>
  </si>
  <si>
    <t>Aktuálny rozpočet</t>
  </si>
  <si>
    <t>Plnenie</t>
  </si>
  <si>
    <t>Spolu bežné výdavky</t>
  </si>
  <si>
    <t>Spolu kapitálové výdavky</t>
  </si>
  <si>
    <t>SPOLU</t>
  </si>
  <si>
    <t>Príjmy</t>
  </si>
  <si>
    <t>Druh príjmu</t>
  </si>
  <si>
    <t>Spolu bežné príjmy</t>
  </si>
  <si>
    <t>Spolu kapitálové prímy</t>
  </si>
  <si>
    <t xml:space="preserve">3. Programové plnenie </t>
  </si>
  <si>
    <t xml:space="preserve">Cieľ </t>
  </si>
  <si>
    <t>Merateľný ukazovateľ</t>
  </si>
  <si>
    <t xml:space="preserve">Plánovaná hodnota </t>
  </si>
  <si>
    <t xml:space="preserve">Komentár </t>
  </si>
  <si>
    <t xml:space="preserve">Návrhy na riešenie nedostatkov </t>
  </si>
  <si>
    <t>Mesto, RO, PO</t>
  </si>
  <si>
    <t>Podaktivita</t>
  </si>
  <si>
    <t>10.1.1.</t>
  </si>
  <si>
    <t>10.1.             Podpora kultúrnych podujatí celomestského charakteru, činnosť a prevádzkovanie MsKS</t>
  </si>
  <si>
    <t>Mestské kultúrne stredisko</t>
  </si>
  <si>
    <t>PO</t>
  </si>
  <si>
    <t>O820</t>
  </si>
  <si>
    <t>Skut.hod. k 30. 06.</t>
  </si>
  <si>
    <t>Skut.hod. k 31. 12.</t>
  </si>
  <si>
    <t>10.1.2.</t>
  </si>
  <si>
    <t>10.1.3.</t>
  </si>
  <si>
    <t>Podporné služby</t>
  </si>
  <si>
    <t>Mzdy,platy...</t>
  </si>
  <si>
    <t>Poistné a príspev.zamestn.do poisťovní</t>
  </si>
  <si>
    <t>Služby</t>
  </si>
  <si>
    <t>10.1.4.</t>
  </si>
  <si>
    <t>Návrhy na riešenie nedostatkov</t>
  </si>
  <si>
    <t xml:space="preserve"> Návrhy na riešenie nedostatkov:</t>
  </si>
  <si>
    <t>Úroky</t>
  </si>
  <si>
    <t>Počet väčších kultúrnych podujatí (festivalov, slávností, osláv) spolu.</t>
  </si>
  <si>
    <t>- z toho podujatia celomestského charakteru.</t>
  </si>
  <si>
    <t>- z toho podujatia regionálneho charakteru.</t>
  </si>
  <si>
    <t>- z toho podujatia celoslovenského alebo medzinárodného charakteru.</t>
  </si>
  <si>
    <t>Počet menších, samostatných podujatí (okrem festivalov a väčších slávností a osláv) v oblasti divadla, folklóru, spevu, hudby, tanca a výtvarného umenia.</t>
  </si>
  <si>
    <t>Počet festivalov a samostatných podujatí spolu.</t>
  </si>
  <si>
    <t>Počet produkcií všetkých podujatí</t>
  </si>
  <si>
    <t>- z toho počet vystúpení amatérskych súborov a jednotlivcov.</t>
  </si>
  <si>
    <t>- z toho počet profesionálnych umeleckých produkcií.</t>
  </si>
  <si>
    <t>Počet produkcií všetkých podujatí v oblasti</t>
  </si>
  <si>
    <t>- divadla a umeleckého prednesu</t>
  </si>
  <si>
    <t>- folklóru</t>
  </si>
  <si>
    <t>- spevu</t>
  </si>
  <si>
    <t>- hudby</t>
  </si>
  <si>
    <t>- tanca</t>
  </si>
  <si>
    <t>Počet zájazdov a exkurzií na významné umelecké a kultúrne podujatia.</t>
  </si>
  <si>
    <t>Usporiadať neformálne spoločenské stretnutia a zábavy.</t>
  </si>
  <si>
    <t>Počet spoluorganizátorov, partnerov spolu.</t>
  </si>
  <si>
    <t>Cieľ</t>
  </si>
  <si>
    <t>Skut. hod. k 30. 06.</t>
  </si>
  <si>
    <t>Skut.hod. 
k 31. 12.</t>
  </si>
  <si>
    <t>Podporiť záujmovú umeleckú činnosť</t>
  </si>
  <si>
    <t>Počet kultúrnych súborov pôsobiacich podporou mesta.</t>
  </si>
  <si>
    <t>Počet premiér vlastných umeleckých produkcií kult. súborov mesta spolu.</t>
  </si>
  <si>
    <t>Počet účastí na súťažiach spolu.</t>
  </si>
  <si>
    <t>- z toho celoslovenské</t>
  </si>
  <si>
    <t>- z toho medzinárodné</t>
  </si>
  <si>
    <t>Počet ostatných záujmových skupín pôsobiacich v spolupráci s MsKS.</t>
  </si>
  <si>
    <t>Počet členov ostatných záujmových skupín pôsobiacich v spolupráci s MsKS.</t>
  </si>
  <si>
    <t>Počet vystúpení ostatných záujmových skupín pôsobiacich v spolupráci s MsKS vo Fiľakove.</t>
  </si>
  <si>
    <t>Počet premiér vlastných umeleckých produkcií ostatných záujmových skupín pôsobiacich v spolupráci s MsKS.</t>
  </si>
  <si>
    <t>Počet členov v kult. súboroch a záujmových skupinách spolu.</t>
  </si>
  <si>
    <t>Podporiť rôzne formy prezentácie kultúrnych súborov mimo mesta</t>
  </si>
  <si>
    <t>Počet prezentácií mesta v iných mestách Slovenska.</t>
  </si>
  <si>
    <t>Počet prezentácií mesta v partnerských mestách, v zahraničí.</t>
  </si>
  <si>
    <t>Zabezpečiť neformálne vzdelávanie, záujmovú krúžkovú činnosť, klubovú činnosť a voľno-časové aktivity</t>
  </si>
  <si>
    <t>Počet literárnych besied (prezentácie kníh, autorské čítania, literárne večierky, prednášky).</t>
  </si>
  <si>
    <t>Počet odborných prednášok a seminárov.</t>
  </si>
  <si>
    <t>Počet workshopov.</t>
  </si>
  <si>
    <t>Počet kurzov.</t>
  </si>
  <si>
    <t>Počet spoločenskovedných besied a prednášok.</t>
  </si>
  <si>
    <t>Počet prírodovedných prednášok.</t>
  </si>
  <si>
    <t>Počet vzdelávacích aktivít spolu.</t>
  </si>
  <si>
    <t>Počet návštevníkov vzdelávacích aktivít spolu.</t>
  </si>
  <si>
    <t>Počet zasadnutí redakčnej rady časopisu.</t>
  </si>
  <si>
    <t>Počet vydaných časopisov</t>
  </si>
  <si>
    <t>11 (10 čísiel + 1 dvojčíslo)</t>
  </si>
  <si>
    <t>Príprava mesačníka samosprávy Fiľakovské zvesti – Füleki Hírlap</t>
  </si>
  <si>
    <t>Propagácia činnosti MsKS</t>
  </si>
  <si>
    <t>Počet pracovných porád.</t>
  </si>
  <si>
    <t>Počet školení.</t>
  </si>
  <si>
    <t>Kvalitné zabezpečenie vchodu MsKS a všetkých administratívnych úkonov, riadenie, organizačné práce.</t>
  </si>
  <si>
    <t>Počet účastníkov školení.</t>
  </si>
  <si>
    <t>Cestovné náhrady</t>
  </si>
  <si>
    <t>Energie, voda, komunkácie</t>
  </si>
  <si>
    <t>Materiál</t>
  </si>
  <si>
    <t>Rutinná a štandardná údržba</t>
  </si>
  <si>
    <t>Príjmy z vlastníctva (prenájom)</t>
  </si>
  <si>
    <t>Popl., platby z náhod.pred. služ.-réžia nájmu</t>
  </si>
  <si>
    <t>Ostatné príjmy</t>
  </si>
  <si>
    <t>Transféry v rámci verej.správy(mesto)</t>
  </si>
  <si>
    <t>Propagácia, reklama</t>
  </si>
  <si>
    <t>Popl., platby z náhod.pred. služ.-za reklamu</t>
  </si>
  <si>
    <t>denne</t>
  </si>
  <si>
    <t>Pravidelná činnosť MsKS: Záujmová umelecká činnosť (ZUČ), výchovno-vzdelávacia činnosť, voľno-časové aktivity a príprava mestských novín Fiľakovské zvesti – Füleki Hírlap</t>
  </si>
  <si>
    <t>Dopravné</t>
  </si>
  <si>
    <t>Popl.a platby z náhod.pred. ...(vstupenky)</t>
  </si>
  <si>
    <t>Jednorazové podujatia MsKS: Kultúrne a spoločenské aktivity celomestského, regionálneho a medzinárodného charakteru</t>
  </si>
  <si>
    <t>Popl., platby z náhod.pred. služ.(vstupenky)</t>
  </si>
  <si>
    <t>Transfery (VUC)</t>
  </si>
  <si>
    <t>Usporiadať monotematické a multitematické festivaly, kultúrne slávnosti a oslavy. Organizovať kultúrne podujatia v oblasti divadla, folklóru, spevu, hudby, tanca a výtvarného umenia.</t>
  </si>
  <si>
    <t>Počet spoločenských večierkov, plesov a zábav.</t>
  </si>
  <si>
    <t>Počet služobných ciest.</t>
  </si>
  <si>
    <t>Skvalitnenie činnosti MsKS získavaním finančných prostriedkov z grantových programov.</t>
  </si>
  <si>
    <t>Počet podaných projektov na podporu jednorazových podujatí a pravidelnej činnosti MsKS.</t>
  </si>
  <si>
    <t xml:space="preserve">Mgr. Andrea Illés Kósik </t>
  </si>
  <si>
    <t>Mgr. Andrea Illés Kósik - riaditeľka MsKS</t>
  </si>
  <si>
    <t>Počet vyrobených plagátov.</t>
  </si>
  <si>
    <t>Počet vyrobených letákov.</t>
  </si>
  <si>
    <t>Počet vyrobených pozvánok.</t>
  </si>
  <si>
    <t>Počet pozvánok rozoslaných e-mailom (direct mailing).</t>
  </si>
  <si>
    <t>Počet prezentácií a článkov o aktivitách MsKS publikovaných v regionálnej a miestnej tlači.</t>
  </si>
  <si>
    <t>Počet článkov publikovaných o aktivitách MsKS v tlači s celoštátnou pôsobnosťou a v zahraničnej tlači.</t>
  </si>
  <si>
    <t>Frekvencia poskytovania informácií o aktivitách MsKS na vlastnom povrchu sociálnej sieti.</t>
  </si>
  <si>
    <t>Počet prezentácií, videozáznamov a článkov o aktivitách MsKS v elektronických médiách a na internetových stránkach.</t>
  </si>
  <si>
    <t>Prezentácie v rozhlase a televízii s regionálnou pôsobnosťou.</t>
  </si>
  <si>
    <t>Prezentácie v rozhlase a televízii s celoštátnou pôsobnosťou a v zahraničnom rozhlase a televízii.</t>
  </si>
  <si>
    <t>Počet členov kult. súborov mesta spolu.</t>
  </si>
  <si>
    <t>Počet vystúpení kult. súborov mesta vo Fiľakove spolu.</t>
  </si>
  <si>
    <t>Počet návštevníkov podľa počtu predaných vstupeniek.</t>
  </si>
  <si>
    <t>Viktória Körmendiová</t>
  </si>
  <si>
    <t>Nájomné</t>
  </si>
  <si>
    <t xml:space="preserve">Bežné transfery </t>
  </si>
  <si>
    <t>Transf.v rámci verej.správy(Cesta refund.)</t>
  </si>
  <si>
    <t>Zostatok fin. prostriedkov min. období</t>
  </si>
  <si>
    <t>Spolu kapitálové výdavyky</t>
  </si>
  <si>
    <t xml:space="preserve">     - z toho počet podujatí pre školské inštitúcie</t>
  </si>
  <si>
    <t xml:space="preserve">    - výtvarného umenia</t>
  </si>
  <si>
    <t>Počet skupín krúžkovej činnosti.</t>
  </si>
  <si>
    <t>Počet účastníkov krúžkovej činnosti</t>
  </si>
  <si>
    <t>Monitorovacia správa MsKS Fiľakovo k 30.06.2019</t>
  </si>
  <si>
    <t>€</t>
  </si>
  <si>
    <t xml:space="preserve">Čo sa týka finančného plnenia rozpočtu jednorazových kultúrnych podujatí v službách  (637) za 1. polrok sú zahrnuté výdavky na zmluvy o účinkovaní rôznych umelcov, súborov, reprezentačné na podujatia, ako aj výdavky na samotné služby týkajúce sa organizovania kultúrnych podujatí (ozvučovanie, SOZA poplatky,...). Na porovnanie plnenia a aktuálnej výšky rozpočtu poznamenávame, že  v 1. polroku sa uskutočnila väčšina organizovaných kultúrnych podujatí, kde boli výdavky na služby ovplyvnené.   Časť dotácie z úspešne podaných projektov ku dňu 30. 06. 2019 MsKS obdržalo v sume 19 575,- € , zvyšné finančné prostriedky budú  k dispozícií v II. polroku z čoho bude možnosť financovania iných výdavkov na služby a meniť - upraviť aktuálny rozpočet.  Príjmovú časť tvorí príjem zo vstupeniek z jednotlivých podujatí.
Z festivalov, slávností a osláv celomestského charakteru sa v 1. polroku uskutočnil: Mestský deň detí.
Festival regionálneho charakteru v 1. polroku: Palócka Veľká noc na Fiľakovskom hrade.
Festival medzinárodného charakteru v 1. polroku: X. Celoštátny festival detských folklórnych súborov.
Podujatia pre školské inštitúcie (divadelné predstavenia v divadelnej sále MsKS) na I. polrok 2019 neboli naplánované kvôli rekonštrukcie celej budovy MsKS. 
Spoluorganizátori a partneri podujatí uskutočnených v 1. polroku: Mesto Fiľakovo, Hradné múzeum vo Fiľakove, Verejnoprospešné služby Fiľakovo, Komunitné centrum Fiľakovo, ZŠ Farská lúka, ZŠ Štefana Koháriho II., ZŠ Školská, ZŠ Mocsáryho, MŠ Štúrova, MŠ Daxnerova, ZO Csemadok vo Fiľakove, 47. skautský zbor Štefana Koháryho II., Dobrovoľný hasičský zbor mesta Fiľakovo, Motorový klub Filleck Knights, Miestna občianska poriadková služba, Policajný zbor – OO Fiľakovo a OR Lučenec, Bábkové divadlo MeseFigurák, Fond kultúry n.f. Bratislava, tanečná škola Mona Deja-vu Šalgotarian, Spoločnosť Rakonca, spevácka skupina Galáris, File Banda – Sieť domu tradícií Slovensko, Základná umelecká škola, OZ Koháry, Rímskokatolícka farnosť Fiľakovo, OZ Melódia, OZ Pro Kultúra, OZ Pro Gaudio, BANYA-társaság, DFS Jánošík.
</t>
  </si>
  <si>
    <t>Monitorovacia správa MsKS Fiľakovo k 30. 06. 2019</t>
  </si>
  <si>
    <t>Výdavky vznikli na vyhotovenie kultúrneho kalendára a rôznych  plagátov, letákov, pozvánok, banerov a vstupeniek. Príjmy sú z reklamy firmy Jazyková škola Helen Doron a Mgr. Monika Szabóová (Európa Bar).</t>
  </si>
  <si>
    <t>- z toho deti a mládež.</t>
  </si>
  <si>
    <t>- z toho deti a mládež</t>
  </si>
  <si>
    <t>Počet  aktivít klubovej činnosti.</t>
  </si>
  <si>
    <t>Počet účastníkov klubovej činnosti</t>
  </si>
  <si>
    <t xml:space="preserve">Výdavky tvoria vo väčšej miere mzdy a odvody. Zahrňujú výplaty a odvody za 6 zamestnancov. Na položke 632 sú zhrnuté výdavky za elektrickú energiu, plyn, vodu, poštovné a telekomunikačné služby. 633 - materiál tvoria výdavky na interiérové vybavenie, čistiace prostriedky, kancelárske potreby, všeobecný materiál. 635 - rutinná a štandardná údržba. Služby zahrňujú výdavky na školenia, bankové a iné poplatky, nákup stravných lístkov, prídel do SF, daň z príjmu za rok 2018, zrážkovú daň a DPH za rok 2019 (do 30.06.2019), odmeny na dohodu. Príjmy: najväčšiu časť tvorí transfer z rozpočtu Mesta Fiľakovo, z čoho je finančne krytý vo veľkej miere celý chod príspevkovej organizácie MsKS. Ďalšou zložkou príjmov sú nájomné (212) a réžia nájmu na položke 223. Ostatné príjmy predstavujú preplatky na elektrickej energii – vratky, refundácie hradené firmou EURO – BUILDING a.s., príjmy z úspešne podaných projektov a zostatok finančných prostriedkov minulých období.   
Na rok 2019 bolo vypracovaných 18 projektov, úspešných bolo 14:
1. Hudobné ročné obdobia. Dotácia Fondu na podporu umenia – Program 1. 3. 3 Festivaly, súťaže, koncerty – klasická a experimentálna hudba.  Úspešný projekt, nenávratný finančný príspevok 2 000,00 EUR.
2. Hudba všade. Dotácia Fondu na podporu umenia – Program 1. 3. 4 Festivaly, súťaže, koncerty – džez a iné žánre.  Neúspešný projekt.
3. XXIX. Palócke dni  – trojdňový kultúrny festival. Dotácia poslancov ZBBSK na základe VZN BBSK č. 25/2014 o poskytovaní dotácií z vlastných príjmov BBSK účelovo určených. Úspešný projekt, nenávratný finančný príspevok 3 500,00 EUR.
4. Umelecká dielňa FOLT. Dotácia Fondu na podporu kultúry národnostných menšín – Menšina: maďarská. Program 1.1 záujmová umelecká činnosť a voľnočasové aktivity. Úspešný projekt, nenávratný finančný príspevok 2 330,00 EUR.
5. Spoznajte nás! – V. ročník. Dotácia Fondu na podporu kultúry národnostných menšín – Menšina rómska. Program 1.2 neprofesionálne umenie. Úspešný projekt, nenávratný finančný príspevok 5 745,00 EUR.
6. LiteraTúra VI. Dotácia Fondu na podporu kultúry národnostných menšín – Menšina: maďarská. Program 1.2 neprofesionálne umenie. Úspešný projekt, nenávratný finančný príspevok 1 200,00 EUR.
7. Spevácka skupina Foncsik Énekegyüttes. Dotácia Fondu na podporu kultúry národnostných menšín – Menšina: maďarská. Program 1.2 neprofesionálne umenie. Úspešný projekt, nenávratný finančný príspevok 500,00 EUR.
8. Bábkové divadlo MeseFigurák. Dotácia Fondu na podporu kultúry národnostných menšín – Menšina: maďarská. Program 1.2 neprofesionálne umenie. Úspešný projekt, nenávratný finančný príspevok 1 000,00 EUR.
9. Hosťovanie divadiel Csavar Színház a Thália Színház. Dotácia Fondu na podporu kultúry národnostných menšín - Menšina: maďarská. Program 3.1.1 tvorba a uvedenie javiskového diela - divadlo. Úspešný projekt, nenávratný finančný príspevok 3 350,00 EUR.
10. XIV. Palócka Veľká noc na Fiľakovskom hrade. Dotácia Fondu na podporu kultúry národnostných menšín – Menšina: maďarská. Program 1.2 neprofesionálne umenie. Úspešný projekt, nenávratný finančný príspevok 3 000,00 EUR.
11. UDVart 2019. Dotácia Fondu na podporu kultúry národnostných menšín – Menšina: maďarská. Program 1.2 neprofesionálne umenie. Úspešný projekt, nenávratný finančný príspevok 3 000,00 EUR.
12. XXIX. Palócke dni - trojdňový multitematický národnostný kultúrny festival. Dotácia Fondu na podporu kultúry národnostných menšín – Menšina: maďarská. Program 1.2 neprofesionálne umenie. Úspešný projekt, nenávratný finančný príspevok 5 000,00 EUR.
13. Hudba – náš spoločný jazyk. Dotácia Fondu na podporu kultúry národnostných menšín – Program: interkultúrny dialóg a porozumenie. Menšina: maďarská, rómska. Podprogram 4.1 Projekty zamerané na podporu vzájomného porozumenia a zbližovania medzi národnostnou väčšinou a menšinami ako aj medzi národnostnými menšinami navzájom prostredníctvom identifikácie a spoznávania spoločných kultúrnych, umeleckých a vedeckých hodnôt a tradícií. Úspešný projekt, nenávratný finančný príspevok 2 000,00 EUR.
14. VI. Medzinárodný divadelný festival. Dotácia Fondu na podporu kultúry národnostných menšín – Program: interkultúrny dialóg a porozumenie. Menšina: česká, maďarská, rómska. Podprogram 4.1 Projekty zamerané na podporu vzájomného porozumenia a zbližovania medzi národnostnou väčšinou a menšinami ako aj medzi národnostnými menšinami navzájom prostredníctvom identifikácie a spoznávania spoločných kultúrnych, umeleckých a vedeckých hodnôt a tradícií. Úspešný projekt, nenávratný finančný príspevok 4 000,00 EUR.
15. UDVart Fesztivál. Dotácia BGA. Program: Za maďarskú kultúru a vzdelávanie. Neúspešný projekt.
16. Foncsik Énekegyüttes. Dotácia BGA. Program: Za maďarskú kultúru a vzdelávanie. Neúspešný projekt.
17. Európska pamäť. Dotácia programu Európa pre občanov. Neúspešný projekt.
18. Od Gemera po Bidovce. Dotácia Fondu na podporu umenia – Program 4. 3. 2 Aktivity nezáviských neprofesionálnych zoslupení v tradičnej kultúre.  Úspešný projekt, nenávratný finančný príspevok 2 244,00 EUR.
</t>
  </si>
  <si>
    <t xml:space="preserve">Čo sa týka finančných prostriedkov čerpaných na činnosť súborov pôsobiacich pri MsKS boli použité vo väčšej miere na služby (637). Zahrňujú výdavky na zmluvy o účinkovaní, vyhotovenie nových krojov, reprezentačné, odmeny na dohodu vedúcim súborov Melódia a Pro Kultúra. Ďalšou položkou výdavkov sú prepravné (634) pri vystúpeniach súborov na kultúrnych podujatiach mimo Fiľakova. Na materiálové výdavky sa v 1. polroku použilo 1048,-€. Čerpanie finančných prostriedkov na činnosť kultúrnych súborov podľa jednotlivých umeleckých telies:
DFS Malá Rakonca a MFS Rakonca - rozpočet na rok: 2900,00 €, čerpanie v I. polroku: 1090,22 € (38%)
Mužský spev. zbor Pro Kultúra - rozpočet na rok: 2100,00 €, čerpanie v I. polroku: 480,12 € (23%)
Ženský spev. zbor Melódia - rozpočet na rok: 2100,00 €, čerpanie v I. polroku: 997,25 € (48%)
DS Zsákszínház - rozpočet na rok: 1500,00 €, čerpanie v I. polroku: 0,00 € (0%) 
DFS Jánošík a FS Jánošík: rozpočet na rok: 1500,00 €, čerpanie v I. polroku: 0,00 € (0%)
Ďalšie záujmové skupiny pôsobiace v spolupráci s MsKS sú: Balet pre deti - skupina Mona Balet (partner: Tanečná škola Mona Deja-vu), Športový tanec pre deti (partner: Tanečná škola Dance Attack), Mužský komorný spevácky zbor, Bábkové divadlo MeseFigurák a Spevácka skupina Foncsik.
Krúžková činnosť (2 šachové krúžky: 1 pre deti a 1 pre dospelých) v I. polroku sa neuskutočnila kvôli rekonštrukcie celej budovy MsKS.
V oblasti neformálneho vzdelávania sa realizovali prednášky (v oblasti folklóru), literárne besedy (2 pre žiakov a 1 pre verejnosť) a workshopy Umeleckej dielne FOLT. Realizovali sa aktivity novej klubovej činnosti s názvom UDVart Klub.
Partnermi MsKS  v I. polroku 2019 boli miestne organizácie a inštitúcie (školské inštitúcie pôsobiace v meste, Hradné múzeum vo Fiľakove), miestne pohostinské podniky (Európa Bar, Arsenal Pub, Reštaurácia Bebek), občianske združenia: OZ Melódia, OZ Pro Kultúra, Dom Matice slovenskej, Spoločnosť Rakonca, OZ Zsákszínház), kultúrne súbory a neformálne zoskupenia, domáce a zahraničné kultúrne organizácie, inštitúcie a súbory (Ministerstvo kultúry SR – kancelária štátneho tajomníka, Tanečná škola Dance Attack – Lučenec, Tanečná škola Mona Deja-vu – Salgótarján).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</si>
</sst>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CE"/>
      <charset val="238"/>
    </font>
    <font>
      <b/>
      <sz val="14"/>
      <name val="Arial CE"/>
      <charset val="238"/>
    </font>
    <font>
      <b/>
      <sz val="12"/>
      <color indexed="9"/>
      <name val="Arial CE"/>
      <charset val="238"/>
    </font>
    <font>
      <b/>
      <sz val="12"/>
      <name val="Arial CE"/>
      <charset val="238"/>
    </font>
    <font>
      <b/>
      <i/>
      <sz val="8"/>
      <name val="Arial CE"/>
      <charset val="238"/>
    </font>
    <font>
      <sz val="8"/>
      <name val="Arial CE"/>
      <charset val="238"/>
    </font>
    <font>
      <b/>
      <sz val="8"/>
      <name val="Arial CE"/>
      <charset val="238"/>
    </font>
    <font>
      <sz val="9"/>
      <name val="Arial CE"/>
      <charset val="238"/>
    </font>
    <font>
      <b/>
      <sz val="9"/>
      <name val="Arial CE"/>
      <charset val="238"/>
    </font>
    <font>
      <b/>
      <sz val="10"/>
      <name val="Arial CE"/>
      <charset val="238"/>
    </font>
    <font>
      <b/>
      <i/>
      <sz val="10"/>
      <name val="Arial CE"/>
      <charset val="238"/>
    </font>
    <font>
      <i/>
      <sz val="9"/>
      <name val="Arial CE"/>
      <charset val="238"/>
    </font>
    <font>
      <sz val="11"/>
      <name val="Times New Roman"/>
      <family val="1"/>
      <charset val="238"/>
    </font>
    <font>
      <b/>
      <sz val="8"/>
      <name val="Arial"/>
      <family val="2"/>
      <charset val="238"/>
    </font>
    <font>
      <sz val="8"/>
      <name val="Arial"/>
      <family val="2"/>
      <charset val="238"/>
    </font>
    <font>
      <sz val="8"/>
      <color rgb="FFFF0000"/>
      <name val="Arial CE"/>
      <charset val="238"/>
    </font>
    <font>
      <sz val="8"/>
      <color theme="1"/>
      <name val="Arial"/>
      <family val="2"/>
      <charset val="238"/>
    </font>
    <font>
      <i/>
      <sz val="8"/>
      <name val="Arial"/>
      <family val="2"/>
      <charset val="238"/>
    </font>
    <font>
      <b/>
      <sz val="8"/>
      <color theme="1" tint="4.9989318521683403E-2"/>
      <name val="Arial"/>
      <family val="2"/>
      <charset val="238"/>
    </font>
    <font>
      <sz val="7"/>
      <name val="Arial CE"/>
      <charset val="238"/>
    </font>
    <font>
      <i/>
      <sz val="7"/>
      <name val="Arial CE"/>
      <charset val="238"/>
    </font>
  </fonts>
  <fills count="5">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22"/>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auto="1"/>
      </left>
      <right style="thin">
        <color auto="1"/>
      </right>
      <top/>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s>
  <cellStyleXfs count="1">
    <xf numFmtId="0" fontId="0" fillId="0" borderId="0"/>
  </cellStyleXfs>
  <cellXfs count="166">
    <xf numFmtId="0" fontId="0" fillId="0" borderId="0" xfId="0"/>
    <xf numFmtId="0" fontId="1" fillId="0" borderId="0" xfId="0" applyFont="1"/>
    <xf numFmtId="0" fontId="3" fillId="0" borderId="0" xfId="0" applyFont="1" applyFill="1"/>
    <xf numFmtId="0" fontId="0" fillId="0" borderId="0" xfId="0" applyBorder="1"/>
    <xf numFmtId="0" fontId="4" fillId="3" borderId="1" xfId="0" applyFont="1" applyFill="1" applyBorder="1" applyAlignment="1">
      <alignment horizontal="center"/>
    </xf>
    <xf numFmtId="0" fontId="7" fillId="0" borderId="0" xfId="0" applyFont="1" applyBorder="1"/>
    <xf numFmtId="0" fontId="8" fillId="0" borderId="0" xfId="0" applyFont="1" applyFill="1" applyBorder="1"/>
    <xf numFmtId="0" fontId="0" fillId="0" borderId="0" xfId="0" applyFill="1" applyBorder="1"/>
    <xf numFmtId="0" fontId="0" fillId="0" borderId="0" xfId="0" applyFill="1"/>
    <xf numFmtId="0" fontId="5" fillId="0" borderId="0" xfId="0" applyFont="1"/>
    <xf numFmtId="0" fontId="6" fillId="3" borderId="5" xfId="0" applyFont="1" applyFill="1" applyBorder="1" applyAlignment="1">
      <alignment horizontal="center"/>
    </xf>
    <xf numFmtId="0" fontId="6" fillId="0" borderId="5" xfId="0" applyFont="1" applyBorder="1" applyAlignment="1">
      <alignment horizontal="center"/>
    </xf>
    <xf numFmtId="0" fontId="4" fillId="4" borderId="6" xfId="0" applyFont="1" applyFill="1" applyBorder="1"/>
    <xf numFmtId="0" fontId="5" fillId="4" borderId="7" xfId="0" applyFont="1" applyFill="1" applyBorder="1"/>
    <xf numFmtId="0" fontId="5" fillId="4" borderId="8" xfId="0" applyFont="1" applyFill="1" applyBorder="1"/>
    <xf numFmtId="0" fontId="5" fillId="0" borderId="9" xfId="0" applyFont="1" applyBorder="1"/>
    <xf numFmtId="0" fontId="5" fillId="0" borderId="10" xfId="0" applyFont="1" applyBorder="1"/>
    <xf numFmtId="0" fontId="5" fillId="0" borderId="5" xfId="0" applyFont="1" applyBorder="1"/>
    <xf numFmtId="0" fontId="6" fillId="4" borderId="6" xfId="0" applyFont="1" applyFill="1" applyBorder="1"/>
    <xf numFmtId="0" fontId="9" fillId="0" borderId="0" xfId="0" applyFont="1"/>
    <xf numFmtId="0" fontId="10" fillId="0" borderId="0" xfId="0" applyFont="1"/>
    <xf numFmtId="0" fontId="4" fillId="3" borderId="2" xfId="0" applyFont="1" applyFill="1" applyBorder="1" applyAlignment="1"/>
    <xf numFmtId="0" fontId="5" fillId="3" borderId="3" xfId="0" applyFont="1" applyFill="1" applyBorder="1" applyAlignment="1"/>
    <xf numFmtId="0" fontId="5" fillId="3" borderId="4" xfId="0" applyFont="1" applyFill="1" applyBorder="1" applyAlignment="1"/>
    <xf numFmtId="0" fontId="0" fillId="0" borderId="2" xfId="0" applyBorder="1" applyAlignment="1"/>
    <xf numFmtId="0" fontId="0" fillId="0" borderId="3" xfId="0" applyBorder="1" applyAlignment="1"/>
    <xf numFmtId="0" fontId="0" fillId="0" borderId="4" xfId="0" applyBorder="1" applyAlignment="1"/>
    <xf numFmtId="0" fontId="0" fillId="0" borderId="0" xfId="0" applyBorder="1" applyAlignment="1"/>
    <xf numFmtId="0" fontId="6" fillId="3" borderId="4" xfId="0" applyFont="1" applyFill="1" applyBorder="1"/>
    <xf numFmtId="0" fontId="6" fillId="3" borderId="19" xfId="0" applyFont="1" applyFill="1" applyBorder="1"/>
    <xf numFmtId="0" fontId="6" fillId="3" borderId="20" xfId="0" applyFont="1" applyFill="1" applyBorder="1"/>
    <xf numFmtId="0" fontId="3"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xf numFmtId="0" fontId="6" fillId="0" borderId="0" xfId="0" applyFont="1" applyFill="1" applyBorder="1"/>
    <xf numFmtId="0" fontId="0" fillId="0" borderId="0" xfId="0" applyFill="1" applyBorder="1" applyAlignment="1"/>
    <xf numFmtId="0" fontId="7" fillId="0" borderId="0" xfId="0" applyFont="1" applyFill="1" applyBorder="1"/>
    <xf numFmtId="0" fontId="5" fillId="0" borderId="0" xfId="0" applyFont="1" applyFill="1" applyBorder="1" applyAlignment="1"/>
    <xf numFmtId="0" fontId="5" fillId="0" borderId="0" xfId="0" applyFont="1" applyBorder="1"/>
    <xf numFmtId="0" fontId="7" fillId="0" borderId="0" xfId="0" applyFont="1" applyBorder="1" applyAlignment="1"/>
    <xf numFmtId="0" fontId="5" fillId="0" borderId="0" xfId="0" applyFont="1" applyBorder="1" applyAlignment="1"/>
    <xf numFmtId="0" fontId="0" fillId="0" borderId="2" xfId="0" applyBorder="1" applyAlignment="1">
      <alignment horizontal="right"/>
    </xf>
    <xf numFmtId="14" fontId="0" fillId="0" borderId="3" xfId="0" applyNumberFormat="1" applyBorder="1" applyAlignment="1"/>
    <xf numFmtId="0" fontId="0" fillId="0" borderId="0" xfId="0" applyAlignment="1">
      <alignment wrapText="1"/>
    </xf>
    <xf numFmtId="0" fontId="12" fillId="0" borderId="0" xfId="0" applyFont="1"/>
    <xf numFmtId="0" fontId="5" fillId="0" borderId="0" xfId="0" applyFont="1" applyBorder="1" applyAlignment="1">
      <alignment horizontal="left" vertical="top" wrapText="1"/>
    </xf>
    <xf numFmtId="0" fontId="14" fillId="0" borderId="0" xfId="0" applyFont="1" applyBorder="1" applyAlignment="1">
      <alignment vertical="top" wrapText="1"/>
    </xf>
    <xf numFmtId="0" fontId="14" fillId="0" borderId="0" xfId="0" applyFont="1" applyBorder="1" applyAlignment="1">
      <alignment horizontal="center" vertical="top"/>
    </xf>
    <xf numFmtId="3" fontId="0" fillId="0" borderId="4" xfId="0" applyNumberFormat="1" applyBorder="1" applyAlignment="1"/>
    <xf numFmtId="3" fontId="5" fillId="0" borderId="9" xfId="0" applyNumberFormat="1" applyFont="1" applyBorder="1"/>
    <xf numFmtId="0" fontId="11" fillId="0" borderId="3" xfId="0" applyFont="1" applyBorder="1" applyAlignment="1">
      <alignment horizontal="left" vertical="center" wrapText="1"/>
    </xf>
    <xf numFmtId="0" fontId="11" fillId="0" borderId="2" xfId="0" applyFont="1" applyBorder="1" applyAlignment="1">
      <alignment horizontal="left" vertical="center" wrapText="1"/>
    </xf>
    <xf numFmtId="0" fontId="6" fillId="0" borderId="0" xfId="0" applyFont="1" applyBorder="1" applyAlignment="1">
      <alignment horizontal="center"/>
    </xf>
    <xf numFmtId="0" fontId="6" fillId="0" borderId="0" xfId="0" applyFont="1" applyBorder="1" applyAlignment="1">
      <alignment horizontal="center" wrapText="1"/>
    </xf>
    <xf numFmtId="0" fontId="6" fillId="0" borderId="0" xfId="0" applyFont="1" applyBorder="1" applyAlignment="1"/>
    <xf numFmtId="0" fontId="2" fillId="2" borderId="0" xfId="0" applyFont="1" applyFill="1" applyAlignment="1"/>
    <xf numFmtId="0" fontId="6" fillId="0" borderId="10" xfId="0" applyFont="1" applyBorder="1" applyAlignment="1">
      <alignment horizontal="center" vertical="center"/>
    </xf>
    <xf numFmtId="0" fontId="6" fillId="0" borderId="10" xfId="0" applyFont="1" applyBorder="1" applyAlignment="1">
      <alignment horizontal="center" vertical="center" wrapText="1" shrinkToFit="1"/>
    </xf>
    <xf numFmtId="0" fontId="6" fillId="0" borderId="10" xfId="0" applyFont="1" applyBorder="1" applyAlignment="1">
      <alignment horizontal="center" vertical="center" wrapText="1"/>
    </xf>
    <xf numFmtId="0" fontId="9" fillId="0" borderId="10" xfId="0" applyFont="1" applyBorder="1" applyAlignment="1">
      <alignment horizontal="center" vertical="center"/>
    </xf>
    <xf numFmtId="0" fontId="13" fillId="0" borderId="5" xfId="0" applyFont="1" applyBorder="1" applyAlignment="1">
      <alignment horizontal="center" vertical="center"/>
    </xf>
    <xf numFmtId="0" fontId="13" fillId="0" borderId="5" xfId="0" applyFont="1" applyBorder="1" applyAlignment="1">
      <alignment horizontal="center" vertical="center" wrapText="1" shrinkToFit="1"/>
    </xf>
    <xf numFmtId="0" fontId="13" fillId="0" borderId="5" xfId="0" applyFont="1" applyBorder="1" applyAlignment="1">
      <alignment horizontal="center" vertical="center" wrapText="1"/>
    </xf>
    <xf numFmtId="0" fontId="13" fillId="0" borderId="10" xfId="0" applyFont="1" applyBorder="1" applyAlignment="1"/>
    <xf numFmtId="0" fontId="13" fillId="0" borderId="10" xfId="0" applyFont="1" applyBorder="1" applyAlignment="1">
      <alignment horizontal="center" wrapText="1" shrinkToFit="1"/>
    </xf>
    <xf numFmtId="0" fontId="13" fillId="0" borderId="10" xfId="0" applyFont="1" applyBorder="1" applyAlignment="1">
      <alignment horizontal="center" wrapText="1"/>
    </xf>
    <xf numFmtId="0" fontId="14" fillId="0" borderId="10" xfId="0" applyFont="1" applyBorder="1" applyAlignment="1">
      <alignment horizontal="right" vertical="top"/>
    </xf>
    <xf numFmtId="0" fontId="13" fillId="0" borderId="10" xfId="0" applyFont="1" applyBorder="1" applyAlignment="1">
      <alignment horizontal="center" vertical="center"/>
    </xf>
    <xf numFmtId="0" fontId="13" fillId="0" borderId="10" xfId="0" applyFont="1" applyBorder="1" applyAlignment="1">
      <alignment horizontal="center" vertical="center" wrapText="1" shrinkToFit="1"/>
    </xf>
    <xf numFmtId="0" fontId="13" fillId="0" borderId="10" xfId="0" applyFont="1" applyBorder="1" applyAlignment="1">
      <alignment horizontal="center" vertical="center" wrapText="1"/>
    </xf>
    <xf numFmtId="0" fontId="0" fillId="0" borderId="0" xfId="0" applyAlignment="1">
      <alignment horizontal="right" vertical="top"/>
    </xf>
    <xf numFmtId="0" fontId="14" fillId="0" borderId="10" xfId="0" applyFont="1" applyBorder="1" applyAlignment="1">
      <alignment horizontal="right" vertical="top" wrapText="1" shrinkToFit="1"/>
    </xf>
    <xf numFmtId="0" fontId="13" fillId="0" borderId="10" xfId="0" applyFont="1" applyBorder="1" applyAlignment="1">
      <alignment horizontal="right" vertical="top" wrapText="1"/>
    </xf>
    <xf numFmtId="0" fontId="18" fillId="0" borderId="10" xfId="0" applyFont="1" applyBorder="1" applyAlignment="1">
      <alignment horizontal="right" vertical="top" wrapText="1"/>
    </xf>
    <xf numFmtId="0" fontId="11" fillId="0" borderId="4" xfId="0" applyFont="1" applyBorder="1" applyAlignment="1">
      <alignment horizontal="left" vertical="center" wrapText="1"/>
    </xf>
    <xf numFmtId="0" fontId="14" fillId="0" borderId="10" xfId="0" applyFont="1" applyBorder="1" applyAlignment="1">
      <alignment horizontal="left" vertical="top" wrapText="1"/>
    </xf>
    <xf numFmtId="0" fontId="13" fillId="0" borderId="10" xfId="0" applyFont="1" applyBorder="1" applyAlignment="1">
      <alignment horizontal="center"/>
    </xf>
    <xf numFmtId="0" fontId="15" fillId="0" borderId="10" xfId="0" applyFont="1" applyBorder="1"/>
    <xf numFmtId="0" fontId="15" fillId="0" borderId="0" xfId="0" applyFont="1"/>
    <xf numFmtId="0" fontId="14" fillId="0" borderId="10" xfId="0" applyFont="1" applyBorder="1" applyAlignment="1">
      <alignment horizontal="right"/>
    </xf>
    <xf numFmtId="0" fontId="14" fillId="0" borderId="10" xfId="0" applyFont="1" applyBorder="1" applyAlignment="1">
      <alignment horizontal="right" wrapText="1" shrinkToFit="1"/>
    </xf>
    <xf numFmtId="0" fontId="13" fillId="0" borderId="10" xfId="0" applyFont="1" applyBorder="1" applyAlignment="1">
      <alignment horizontal="right" wrapText="1"/>
    </xf>
    <xf numFmtId="0" fontId="7" fillId="0" borderId="0" xfId="0" applyFont="1" applyBorder="1" applyAlignment="1">
      <alignment horizontal="center" vertical="top"/>
    </xf>
    <xf numFmtId="0" fontId="5" fillId="0" borderId="0" xfId="0" applyFont="1" applyBorder="1" applyAlignment="1">
      <alignment vertical="top"/>
    </xf>
    <xf numFmtId="0" fontId="16" fillId="0" borderId="10" xfId="0" applyFont="1" applyBorder="1" applyAlignment="1">
      <alignment horizontal="right" vertical="top" wrapText="1"/>
    </xf>
    <xf numFmtId="0" fontId="14" fillId="0" borderId="10" xfId="0" applyFont="1" applyBorder="1" applyAlignment="1">
      <alignment horizontal="right" vertical="top" wrapText="1"/>
    </xf>
    <xf numFmtId="0" fontId="17" fillId="0" borderId="10" xfId="0" applyFont="1" applyBorder="1" applyAlignment="1">
      <alignment horizontal="right" vertical="top" wrapText="1"/>
    </xf>
    <xf numFmtId="0" fontId="16" fillId="0" borderId="10" xfId="0" applyFont="1" applyBorder="1" applyAlignment="1">
      <alignment horizontal="left" vertical="top" wrapText="1"/>
    </xf>
    <xf numFmtId="0" fontId="16" fillId="0" borderId="10" xfId="0" applyFont="1" applyBorder="1" applyAlignment="1">
      <alignment vertical="top" wrapText="1"/>
    </xf>
    <xf numFmtId="0" fontId="5" fillId="0" borderId="10" xfId="0" applyFont="1" applyBorder="1" applyAlignment="1"/>
    <xf numFmtId="0" fontId="5" fillId="0" borderId="10" xfId="0" applyFont="1" applyBorder="1" applyAlignment="1">
      <alignment wrapText="1" shrinkToFit="1"/>
    </xf>
    <xf numFmtId="0" fontId="0" fillId="0" borderId="0" xfId="0" applyFont="1"/>
    <xf numFmtId="14" fontId="0" fillId="0" borderId="0" xfId="0" applyNumberFormat="1"/>
    <xf numFmtId="0" fontId="4" fillId="0" borderId="9" xfId="0" applyFont="1" applyBorder="1"/>
    <xf numFmtId="0" fontId="4" fillId="0" borderId="10" xfId="0" applyFont="1" applyBorder="1"/>
    <xf numFmtId="0" fontId="5" fillId="0" borderId="23" xfId="0" applyFont="1" applyBorder="1"/>
    <xf numFmtId="0" fontId="5" fillId="0" borderId="21" xfId="0" applyFont="1" applyBorder="1"/>
    <xf numFmtId="0" fontId="5" fillId="0" borderId="24" xfId="0" applyFont="1" applyBorder="1"/>
    <xf numFmtId="0" fontId="16" fillId="0" borderId="21" xfId="0" applyFont="1" applyBorder="1" applyAlignment="1">
      <alignment horizontal="left" vertical="top" wrapText="1"/>
    </xf>
    <xf numFmtId="0" fontId="16" fillId="0" borderId="21" xfId="0" applyFont="1" applyBorder="1" applyAlignment="1">
      <alignment horizontal="left" vertical="top" wrapText="1"/>
    </xf>
    <xf numFmtId="0" fontId="0" fillId="0" borderId="0" xfId="0" applyAlignment="1">
      <alignment horizontal="left"/>
    </xf>
    <xf numFmtId="0" fontId="7" fillId="0" borderId="3" xfId="0" applyFont="1" applyBorder="1" applyAlignment="1">
      <alignment horizontal="left" wrapText="1"/>
    </xf>
    <xf numFmtId="0" fontId="14" fillId="0" borderId="10" xfId="0" applyFont="1" applyBorder="1" applyAlignment="1">
      <alignment horizontal="left" vertical="top" wrapText="1" indent="1"/>
    </xf>
    <xf numFmtId="0" fontId="14" fillId="0" borderId="10" xfId="0" applyFont="1" applyBorder="1" applyAlignment="1">
      <alignment horizontal="left" vertical="top" wrapText="1"/>
    </xf>
    <xf numFmtId="0" fontId="2" fillId="2" borderId="0" xfId="0" applyFont="1" applyFill="1" applyAlignment="1">
      <alignment horizontal="center"/>
    </xf>
    <xf numFmtId="0" fontId="5" fillId="0" borderId="17" xfId="0" applyFont="1" applyBorder="1" applyAlignment="1"/>
    <xf numFmtId="0" fontId="5" fillId="0" borderId="18" xfId="0" applyFont="1" applyBorder="1" applyAlignment="1"/>
    <xf numFmtId="0" fontId="5" fillId="0" borderId="11" xfId="0" applyFont="1" applyBorder="1" applyAlignment="1"/>
    <xf numFmtId="0" fontId="5" fillId="0" borderId="12" xfId="0" applyFont="1" applyBorder="1" applyAlignment="1"/>
    <xf numFmtId="3" fontId="0" fillId="0" borderId="2" xfId="0" applyNumberFormat="1" applyBorder="1" applyAlignment="1">
      <alignment horizontal="center"/>
    </xf>
    <xf numFmtId="0" fontId="0" fillId="0" borderId="4" xfId="0" applyBorder="1" applyAlignment="1">
      <alignment horizontal="center"/>
    </xf>
    <xf numFmtId="0" fontId="6" fillId="0" borderId="10" xfId="0" applyFont="1" applyBorder="1" applyAlignment="1">
      <alignment horizontal="center" vertical="center"/>
    </xf>
    <xf numFmtId="0" fontId="5" fillId="0" borderId="15" xfId="0" applyFont="1" applyBorder="1" applyAlignment="1"/>
    <xf numFmtId="0" fontId="5" fillId="0" borderId="16" xfId="0" applyFont="1" applyBorder="1" applyAlignment="1"/>
    <xf numFmtId="49" fontId="14" fillId="0" borderId="17" xfId="0" applyNumberFormat="1" applyFont="1" applyBorder="1" applyAlignment="1">
      <alignment horizontal="left" vertical="top" wrapText="1"/>
    </xf>
    <xf numFmtId="49" fontId="14" fillId="0" borderId="22" xfId="0" applyNumberFormat="1" applyFont="1" applyBorder="1" applyAlignment="1">
      <alignment horizontal="left" vertical="top" wrapText="1"/>
    </xf>
    <xf numFmtId="49" fontId="14" fillId="0" borderId="18" xfId="0" applyNumberFormat="1"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4" fillId="0" borderId="10" xfId="0" applyFont="1" applyBorder="1" applyAlignment="1">
      <alignment horizontal="left"/>
    </xf>
    <xf numFmtId="0" fontId="0" fillId="0" borderId="10" xfId="0" applyBorder="1" applyAlignment="1">
      <alignment horizontal="left"/>
    </xf>
    <xf numFmtId="0" fontId="16" fillId="0" borderId="10" xfId="0" applyFont="1" applyBorder="1" applyAlignment="1">
      <alignment horizontal="left" vertical="top" wrapText="1"/>
    </xf>
    <xf numFmtId="0" fontId="7"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4" borderId="13" xfId="0" applyFont="1" applyFill="1" applyBorder="1" applyAlignment="1"/>
    <xf numFmtId="0" fontId="5" fillId="4" borderId="14" xfId="0" applyFont="1" applyFill="1" applyBorder="1" applyAlignment="1"/>
    <xf numFmtId="0" fontId="0" fillId="0" borderId="3" xfId="0" applyBorder="1" applyAlignment="1">
      <alignment horizontal="center"/>
    </xf>
    <xf numFmtId="0" fontId="0" fillId="0" borderId="2" xfId="0" applyBorder="1" applyAlignment="1">
      <alignment horizontal="center"/>
    </xf>
    <xf numFmtId="0" fontId="6" fillId="0" borderId="11" xfId="0" applyFont="1" applyBorder="1" applyAlignment="1">
      <alignment horizontal="center"/>
    </xf>
    <xf numFmtId="0" fontId="6" fillId="0" borderId="12" xfId="0" applyFont="1" applyBorder="1" applyAlignment="1">
      <alignment horizontal="center"/>
    </xf>
    <xf numFmtId="0" fontId="4" fillId="3" borderId="2" xfId="0" applyFont="1" applyFill="1" applyBorder="1" applyAlignment="1">
      <alignment horizontal="center"/>
    </xf>
    <xf numFmtId="0" fontId="4" fillId="3" borderId="4" xfId="0" applyFont="1" applyFill="1" applyBorder="1" applyAlignment="1">
      <alignment horizontal="center"/>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16" fillId="0" borderId="5" xfId="0" applyFont="1" applyBorder="1" applyAlignment="1">
      <alignment horizontal="left" vertical="top" wrapText="1"/>
    </xf>
    <xf numFmtId="0" fontId="16" fillId="0" borderId="9" xfId="0" applyFont="1" applyBorder="1" applyAlignment="1">
      <alignment horizontal="left" vertical="top" wrapText="1"/>
    </xf>
    <xf numFmtId="49" fontId="14" fillId="0" borderId="10" xfId="0" applyNumberFormat="1" applyFont="1" applyBorder="1" applyAlignment="1">
      <alignment horizontal="left" vertical="top" wrapText="1" indent="1"/>
    </xf>
    <xf numFmtId="49" fontId="14" fillId="0" borderId="17" xfId="0" applyNumberFormat="1" applyFont="1" applyBorder="1" applyAlignment="1">
      <alignment vertical="top" wrapText="1"/>
    </xf>
    <xf numFmtId="49" fontId="14" fillId="0" borderId="22" xfId="0" applyNumberFormat="1" applyFont="1" applyBorder="1" applyAlignment="1">
      <alignment vertical="top" wrapText="1"/>
    </xf>
    <xf numFmtId="49" fontId="14" fillId="0" borderId="18" xfId="0" applyNumberFormat="1" applyFont="1" applyBorder="1" applyAlignment="1">
      <alignment vertical="top" wrapText="1"/>
    </xf>
    <xf numFmtId="0" fontId="14" fillId="0" borderId="17" xfId="0" applyFont="1" applyBorder="1" applyAlignment="1">
      <alignment vertical="top" wrapText="1"/>
    </xf>
    <xf numFmtId="0" fontId="14" fillId="0" borderId="22" xfId="0" applyFont="1" applyBorder="1" applyAlignment="1">
      <alignment vertical="top" wrapText="1"/>
    </xf>
    <xf numFmtId="0" fontId="14" fillId="0" borderId="18" xfId="0" applyFont="1" applyBorder="1" applyAlignment="1">
      <alignment vertical="top" wrapText="1"/>
    </xf>
    <xf numFmtId="0" fontId="14" fillId="0" borderId="17" xfId="0" applyFont="1" applyBorder="1" applyAlignment="1">
      <alignment horizontal="left" vertical="top" wrapText="1"/>
    </xf>
    <xf numFmtId="0" fontId="14" fillId="0" borderId="22" xfId="0" applyFont="1" applyBorder="1" applyAlignment="1">
      <alignment horizontal="left" vertical="top" wrapText="1"/>
    </xf>
    <xf numFmtId="0" fontId="14" fillId="0" borderId="18" xfId="0" applyFont="1" applyBorder="1" applyAlignment="1">
      <alignment horizontal="left" vertical="top" wrapText="1"/>
    </xf>
    <xf numFmtId="0" fontId="13" fillId="0" borderId="5" xfId="0" applyFont="1" applyBorder="1" applyAlignment="1">
      <alignment horizontal="center" vertical="center"/>
    </xf>
    <xf numFmtId="0" fontId="16" fillId="0" borderId="21" xfId="0" applyFont="1" applyBorder="1" applyAlignment="1">
      <alignment horizontal="left" vertical="top" wrapText="1"/>
    </xf>
    <xf numFmtId="0" fontId="7" fillId="0" borderId="2" xfId="0" applyFont="1" applyBorder="1" applyAlignment="1">
      <alignment horizontal="left" vertical="center" wrapText="1"/>
    </xf>
    <xf numFmtId="0" fontId="13" fillId="0" borderId="17" xfId="0" applyFont="1" applyBorder="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4" fillId="0" borderId="10" xfId="0" applyFont="1" applyBorder="1" applyAlignment="1">
      <alignment horizontal="left" vertical="top"/>
    </xf>
    <xf numFmtId="0" fontId="14" fillId="0" borderId="5" xfId="0" applyFont="1" applyBorder="1" applyAlignment="1">
      <alignment horizontal="center" vertical="top"/>
    </xf>
    <xf numFmtId="0" fontId="14" fillId="0" borderId="21" xfId="0" applyFont="1" applyBorder="1" applyAlignment="1">
      <alignment horizontal="center" vertical="top"/>
    </xf>
    <xf numFmtId="0" fontId="14" fillId="0" borderId="9" xfId="0" applyFont="1" applyBorder="1" applyAlignment="1">
      <alignment horizontal="center" vertical="top"/>
    </xf>
    <xf numFmtId="0" fontId="19"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13" fillId="0" borderId="10" xfId="0" applyFont="1" applyBorder="1" applyAlignment="1">
      <alignment horizontal="center"/>
    </xf>
  </cellXfs>
  <cellStyles count="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5"/>
  <sheetViews>
    <sheetView topLeftCell="E68" zoomScaleNormal="100" workbookViewId="0">
      <selection activeCell="E1" sqref="A1:L76"/>
    </sheetView>
  </sheetViews>
  <sheetFormatPr defaultRowHeight="12.75" x14ac:dyDescent="0.2"/>
  <cols>
    <col min="1" max="1" width="34.42578125" hidden="1" customWidth="1"/>
    <col min="2" max="2" width="2.140625" hidden="1" customWidth="1"/>
    <col min="3" max="3" width="0" hidden="1" customWidth="1"/>
    <col min="4" max="4" width="29.5703125" hidden="1" customWidth="1"/>
    <col min="5" max="5" width="35" bestFit="1" customWidth="1"/>
    <col min="7" max="7" width="9.140625" customWidth="1"/>
    <col min="8" max="8" width="30.7109375" customWidth="1"/>
    <col min="9" max="9" width="17.28515625" customWidth="1"/>
    <col min="10" max="10" width="24.5703125" customWidth="1"/>
    <col min="11" max="11" width="10.5703125" customWidth="1"/>
  </cols>
  <sheetData>
    <row r="1" spans="1:11" ht="18" x14ac:dyDescent="0.25">
      <c r="A1" s="1"/>
      <c r="B1" s="1"/>
      <c r="E1" s="1" t="s">
        <v>151</v>
      </c>
    </row>
    <row r="2" spans="1:11" ht="18" x14ac:dyDescent="0.25">
      <c r="A2" s="1"/>
      <c r="B2" s="1"/>
    </row>
    <row r="3" spans="1:11" ht="15.75" x14ac:dyDescent="0.25">
      <c r="A3" s="55" t="s">
        <v>0</v>
      </c>
      <c r="B3" s="55"/>
      <c r="C3" s="55"/>
      <c r="D3" s="55"/>
      <c r="E3" s="55"/>
      <c r="F3" s="55"/>
      <c r="G3" s="55"/>
      <c r="H3" s="55"/>
      <c r="I3" s="55"/>
      <c r="J3" s="55"/>
    </row>
    <row r="4" spans="1:11" ht="8.25" customHeight="1" thickBot="1" x14ac:dyDescent="0.3">
      <c r="A4" s="31"/>
      <c r="B4" s="31"/>
      <c r="C4" s="7"/>
      <c r="D4" s="7"/>
    </row>
    <row r="5" spans="1:11" ht="13.5" thickBot="1" x14ac:dyDescent="0.25">
      <c r="A5" s="7"/>
      <c r="B5" s="7"/>
      <c r="C5" s="32"/>
      <c r="D5" s="33"/>
      <c r="E5" s="3"/>
      <c r="F5" s="3"/>
      <c r="G5" s="4" t="s">
        <v>1</v>
      </c>
      <c r="H5" s="21" t="s">
        <v>2</v>
      </c>
      <c r="I5" s="22"/>
      <c r="J5" s="23"/>
      <c r="K5" s="37"/>
    </row>
    <row r="6" spans="1:11" ht="13.5" thickBot="1" x14ac:dyDescent="0.25">
      <c r="A6" s="34"/>
      <c r="B6" s="7"/>
      <c r="C6" s="7"/>
      <c r="D6" s="35"/>
      <c r="E6" s="28" t="s">
        <v>3</v>
      </c>
      <c r="F6" s="3"/>
      <c r="G6" s="24"/>
      <c r="H6" s="25"/>
      <c r="I6" s="25"/>
      <c r="J6" s="26"/>
      <c r="K6" s="35"/>
    </row>
    <row r="7" spans="1:11" ht="13.5" thickBot="1" x14ac:dyDescent="0.25">
      <c r="A7" s="34"/>
      <c r="B7" s="7"/>
      <c r="C7" s="7"/>
      <c r="D7" s="35"/>
      <c r="E7" s="29" t="s">
        <v>4</v>
      </c>
      <c r="F7" s="3"/>
      <c r="G7" s="126" t="s">
        <v>35</v>
      </c>
      <c r="H7" s="127"/>
      <c r="I7" s="127"/>
      <c r="J7" s="128"/>
      <c r="K7" s="35"/>
    </row>
    <row r="8" spans="1:11" ht="28.5" customHeight="1" thickBot="1" x14ac:dyDescent="0.25">
      <c r="A8" s="36"/>
      <c r="B8" s="7"/>
      <c r="C8" s="35"/>
      <c r="D8" s="35"/>
      <c r="E8" s="38" t="s">
        <v>33</v>
      </c>
      <c r="F8" s="3"/>
      <c r="G8" s="39" t="s">
        <v>34</v>
      </c>
      <c r="H8" s="101" t="s">
        <v>118</v>
      </c>
      <c r="I8" s="101"/>
      <c r="J8" s="101"/>
      <c r="K8" s="35"/>
    </row>
    <row r="9" spans="1:11" ht="13.5" thickBot="1" x14ac:dyDescent="0.25">
      <c r="A9" s="34"/>
      <c r="B9" s="7"/>
      <c r="C9" s="35"/>
      <c r="D9" s="35"/>
      <c r="E9" s="28" t="s">
        <v>5</v>
      </c>
      <c r="F9" s="3"/>
      <c r="G9" s="126" t="s">
        <v>36</v>
      </c>
      <c r="H9" s="131"/>
      <c r="I9" s="131"/>
      <c r="J9" s="26"/>
      <c r="K9" s="35"/>
    </row>
    <row r="10" spans="1:11" ht="13.5" thickBot="1" x14ac:dyDescent="0.25">
      <c r="A10" s="34"/>
      <c r="B10" s="7"/>
      <c r="C10" s="35"/>
      <c r="D10" s="35"/>
      <c r="E10" s="29" t="s">
        <v>32</v>
      </c>
      <c r="F10" s="3"/>
      <c r="G10" s="132" t="s">
        <v>37</v>
      </c>
      <c r="H10" s="131"/>
      <c r="I10" s="131"/>
      <c r="J10" s="26"/>
      <c r="K10" s="35"/>
    </row>
    <row r="11" spans="1:11" ht="13.5" thickBot="1" x14ac:dyDescent="0.25">
      <c r="A11" s="34"/>
      <c r="B11" s="7"/>
      <c r="C11" s="35"/>
      <c r="D11" s="35"/>
      <c r="E11" s="29" t="s">
        <v>6</v>
      </c>
      <c r="F11" s="3"/>
      <c r="G11" s="126" t="s">
        <v>127</v>
      </c>
      <c r="H11" s="131"/>
      <c r="I11" s="131"/>
      <c r="J11" s="26"/>
      <c r="K11" s="35"/>
    </row>
    <row r="12" spans="1:11" ht="13.5" thickBot="1" x14ac:dyDescent="0.25">
      <c r="A12" s="36"/>
      <c r="B12" s="7"/>
      <c r="C12" s="7"/>
      <c r="D12" s="7"/>
      <c r="E12" s="5"/>
      <c r="F12" s="3"/>
    </row>
    <row r="13" spans="1:11" ht="13.5" thickBot="1" x14ac:dyDescent="0.25">
      <c r="A13" s="36"/>
      <c r="B13" s="7"/>
      <c r="C13" s="33"/>
      <c r="D13" s="37"/>
      <c r="E13" s="5"/>
      <c r="F13" s="3"/>
      <c r="G13" s="135" t="s">
        <v>152</v>
      </c>
      <c r="H13" s="136"/>
      <c r="I13" s="3"/>
      <c r="J13" s="3"/>
    </row>
    <row r="14" spans="1:11" ht="13.5" thickBot="1" x14ac:dyDescent="0.25">
      <c r="A14" s="34"/>
      <c r="B14" s="7"/>
      <c r="C14" s="35"/>
      <c r="D14" s="35"/>
      <c r="E14" s="30" t="s">
        <v>7</v>
      </c>
      <c r="F14" s="3"/>
      <c r="G14" s="109">
        <v>13085</v>
      </c>
      <c r="H14" s="110"/>
      <c r="I14" s="3"/>
      <c r="J14" s="3"/>
    </row>
    <row r="15" spans="1:11" ht="13.5" thickBot="1" x14ac:dyDescent="0.25">
      <c r="A15" s="34"/>
      <c r="B15" s="7"/>
      <c r="C15" s="35"/>
      <c r="D15" s="35"/>
      <c r="E15" s="28" t="s">
        <v>8</v>
      </c>
      <c r="F15" s="3"/>
      <c r="G15" s="109">
        <v>13085</v>
      </c>
      <c r="H15" s="110"/>
      <c r="I15" s="3"/>
      <c r="J15" s="3"/>
    </row>
    <row r="16" spans="1:11" ht="13.5" thickBot="1" x14ac:dyDescent="0.25">
      <c r="A16" s="34"/>
      <c r="B16" s="7"/>
      <c r="C16" s="35"/>
      <c r="D16" s="35"/>
      <c r="E16" s="29" t="s">
        <v>9</v>
      </c>
      <c r="F16" s="3"/>
      <c r="G16" s="41"/>
      <c r="H16" s="48">
        <v>10253</v>
      </c>
      <c r="I16" s="3"/>
      <c r="J16" s="3"/>
    </row>
    <row r="17" spans="1:11" ht="13.5" thickBot="1" x14ac:dyDescent="0.25">
      <c r="A17" s="6"/>
      <c r="B17" s="7"/>
      <c r="C17" s="35"/>
      <c r="D17" s="35"/>
      <c r="E17" s="6"/>
      <c r="F17" s="3"/>
      <c r="G17" s="27"/>
      <c r="H17" s="27"/>
      <c r="I17" s="3"/>
      <c r="J17" s="3"/>
    </row>
    <row r="18" spans="1:11" s="8" customFormat="1" ht="13.5" thickBot="1" x14ac:dyDescent="0.25">
      <c r="A18" s="34"/>
      <c r="B18" s="7"/>
      <c r="C18" s="35"/>
      <c r="D18" s="35"/>
      <c r="E18" s="28" t="s">
        <v>10</v>
      </c>
      <c r="F18" s="7"/>
      <c r="G18" s="126" t="s">
        <v>141</v>
      </c>
      <c r="H18" s="131"/>
      <c r="I18" s="42">
        <v>43703</v>
      </c>
      <c r="J18" s="26"/>
      <c r="K18" s="27"/>
    </row>
    <row r="19" spans="1:11" ht="13.5" thickBot="1" x14ac:dyDescent="0.25">
      <c r="A19" s="34"/>
      <c r="B19" s="7"/>
      <c r="C19" s="35"/>
      <c r="D19" s="35"/>
      <c r="E19" s="29" t="s">
        <v>11</v>
      </c>
      <c r="F19" s="3"/>
      <c r="G19" s="126" t="s">
        <v>126</v>
      </c>
      <c r="H19" s="131"/>
      <c r="I19" s="42">
        <v>43705</v>
      </c>
      <c r="J19" s="26"/>
      <c r="K19" s="27"/>
    </row>
    <row r="20" spans="1:11" x14ac:dyDescent="0.2">
      <c r="B20" s="3"/>
    </row>
    <row r="21" spans="1:11" ht="15.75" x14ac:dyDescent="0.25">
      <c r="A21" s="104" t="s">
        <v>12</v>
      </c>
      <c r="B21" s="104"/>
      <c r="C21" s="104"/>
      <c r="D21" s="104"/>
      <c r="E21" s="104"/>
      <c r="F21" s="104"/>
      <c r="G21" s="104"/>
      <c r="H21" s="104"/>
      <c r="I21" s="104"/>
      <c r="J21" s="104"/>
    </row>
    <row r="22" spans="1:11" ht="15.75" x14ac:dyDescent="0.25">
      <c r="A22" s="2"/>
      <c r="B22" s="2"/>
      <c r="C22" s="8"/>
      <c r="D22" s="8"/>
      <c r="E22" s="8"/>
      <c r="F22" s="8"/>
      <c r="G22" s="8"/>
      <c r="H22" s="8"/>
      <c r="I22" s="8"/>
      <c r="J22" s="8"/>
      <c r="K22" s="8"/>
    </row>
    <row r="23" spans="1:11" s="8" customFormat="1" ht="13.5" thickBot="1" x14ac:dyDescent="0.25">
      <c r="A23" s="9"/>
      <c r="B23" s="9"/>
      <c r="C23" s="9"/>
      <c r="D23" s="9"/>
      <c r="E23" s="10" t="s">
        <v>13</v>
      </c>
      <c r="F23" s="11" t="s">
        <v>15</v>
      </c>
      <c r="G23" s="11" t="s">
        <v>14</v>
      </c>
      <c r="H23" s="11" t="s">
        <v>16</v>
      </c>
      <c r="I23" s="11" t="s">
        <v>17</v>
      </c>
      <c r="J23" s="11" t="s">
        <v>18</v>
      </c>
      <c r="K23" s="9"/>
    </row>
    <row r="24" spans="1:11" s="9" customFormat="1" ht="12" thickBot="1" x14ac:dyDescent="0.25">
      <c r="E24" s="12" t="s">
        <v>19</v>
      </c>
      <c r="F24" s="13"/>
      <c r="G24" s="13"/>
      <c r="H24" s="13"/>
      <c r="I24" s="13">
        <v>13085</v>
      </c>
      <c r="J24" s="14">
        <v>10253</v>
      </c>
    </row>
    <row r="25" spans="1:11" s="9" customFormat="1" ht="11.25" x14ac:dyDescent="0.2">
      <c r="E25" s="15"/>
      <c r="F25" s="15" t="s">
        <v>38</v>
      </c>
      <c r="G25" s="15">
        <v>633</v>
      </c>
      <c r="H25" s="15" t="s">
        <v>106</v>
      </c>
      <c r="I25" s="49">
        <v>600</v>
      </c>
      <c r="J25" s="15">
        <v>227</v>
      </c>
    </row>
    <row r="26" spans="1:11" s="9" customFormat="1" ht="11.25" x14ac:dyDescent="0.2">
      <c r="E26" s="16"/>
      <c r="F26" s="16" t="s">
        <v>38</v>
      </c>
      <c r="G26" s="16">
        <v>637</v>
      </c>
      <c r="H26" s="16" t="s">
        <v>46</v>
      </c>
      <c r="I26" s="16">
        <v>12485</v>
      </c>
      <c r="J26" s="16">
        <v>10026</v>
      </c>
    </row>
    <row r="27" spans="1:11" s="9" customFormat="1" ht="11.25" x14ac:dyDescent="0.2">
      <c r="E27" s="16"/>
      <c r="F27" s="16"/>
      <c r="G27" s="16"/>
      <c r="H27" s="16"/>
      <c r="I27" s="16"/>
      <c r="J27" s="16"/>
    </row>
    <row r="28" spans="1:11" s="9" customFormat="1" ht="11.25" x14ac:dyDescent="0.2">
      <c r="E28" s="16"/>
      <c r="F28" s="16"/>
      <c r="G28" s="16"/>
      <c r="H28" s="16"/>
      <c r="I28" s="16"/>
      <c r="J28" s="16"/>
    </row>
    <row r="29" spans="1:11" s="9" customFormat="1" ht="11.25" x14ac:dyDescent="0.2">
      <c r="E29" s="16"/>
      <c r="F29" s="16"/>
      <c r="G29" s="16"/>
      <c r="H29" s="16"/>
      <c r="I29" s="16"/>
      <c r="J29" s="16"/>
    </row>
    <row r="30" spans="1:11" s="9" customFormat="1" ht="11.25" x14ac:dyDescent="0.2">
      <c r="E30" s="16"/>
      <c r="F30" s="16"/>
      <c r="G30" s="16"/>
      <c r="H30" s="16"/>
      <c r="I30" s="16"/>
      <c r="J30" s="16"/>
    </row>
    <row r="31" spans="1:11" s="9" customFormat="1" ht="11.25" x14ac:dyDescent="0.2">
      <c r="E31" s="16"/>
      <c r="F31" s="16"/>
      <c r="G31" s="16"/>
      <c r="H31" s="16"/>
      <c r="I31" s="16"/>
      <c r="J31" s="16"/>
    </row>
    <row r="32" spans="1:11" s="9" customFormat="1" ht="12" thickBot="1" x14ac:dyDescent="0.25">
      <c r="E32" s="17"/>
      <c r="F32" s="17"/>
      <c r="G32" s="17"/>
      <c r="H32" s="17"/>
      <c r="I32" s="17"/>
      <c r="J32" s="17"/>
    </row>
    <row r="33" spans="5:13" s="9" customFormat="1" ht="12" thickBot="1" x14ac:dyDescent="0.25">
      <c r="E33" s="12" t="s">
        <v>20</v>
      </c>
      <c r="F33" s="13"/>
      <c r="G33" s="13"/>
      <c r="H33" s="13"/>
      <c r="I33" s="13"/>
      <c r="J33" s="14"/>
    </row>
    <row r="34" spans="5:13" s="9" customFormat="1" ht="11.25" x14ac:dyDescent="0.2">
      <c r="E34" s="15"/>
      <c r="F34" s="15"/>
      <c r="G34" s="15"/>
      <c r="H34" s="15"/>
      <c r="I34" s="15"/>
      <c r="J34" s="15"/>
    </row>
    <row r="35" spans="5:13" s="9" customFormat="1" ht="11.25" x14ac:dyDescent="0.2">
      <c r="E35" s="16"/>
      <c r="F35" s="16"/>
      <c r="G35" s="16"/>
      <c r="H35" s="16"/>
      <c r="I35" s="16"/>
      <c r="J35" s="16"/>
    </row>
    <row r="36" spans="5:13" s="9" customFormat="1" ht="11.25" x14ac:dyDescent="0.2">
      <c r="E36" s="16"/>
      <c r="F36" s="16"/>
      <c r="G36" s="16"/>
      <c r="H36" s="16"/>
      <c r="I36" s="16"/>
      <c r="J36" s="16"/>
    </row>
    <row r="37" spans="5:13" s="9" customFormat="1" ht="11.25" x14ac:dyDescent="0.2">
      <c r="E37" s="16"/>
      <c r="F37" s="16"/>
      <c r="G37" s="16"/>
      <c r="H37" s="16"/>
      <c r="I37" s="16"/>
      <c r="J37" s="16"/>
    </row>
    <row r="38" spans="5:13" s="9" customFormat="1" ht="12" thickBot="1" x14ac:dyDescent="0.25">
      <c r="E38" s="17"/>
      <c r="F38" s="17"/>
      <c r="G38" s="17"/>
      <c r="H38" s="17"/>
      <c r="I38" s="17"/>
      <c r="J38" s="17"/>
    </row>
    <row r="39" spans="5:13" s="9" customFormat="1" ht="12" thickBot="1" x14ac:dyDescent="0.25">
      <c r="E39" s="18" t="s">
        <v>21</v>
      </c>
      <c r="F39" s="13"/>
      <c r="G39" s="13"/>
      <c r="H39" s="13"/>
      <c r="I39" s="13">
        <v>13085</v>
      </c>
      <c r="J39" s="14">
        <v>10253</v>
      </c>
    </row>
    <row r="40" spans="5:13" s="9" customFormat="1" ht="11.25" x14ac:dyDescent="0.2"/>
    <row r="41" spans="5:13" s="9" customFormat="1" ht="11.25" x14ac:dyDescent="0.2"/>
    <row r="42" spans="5:13" s="9" customFormat="1" ht="12" thickBot="1" x14ac:dyDescent="0.25">
      <c r="E42" s="10" t="s">
        <v>22</v>
      </c>
      <c r="F42" s="133" t="s">
        <v>14</v>
      </c>
      <c r="G42" s="134"/>
      <c r="H42" s="11" t="s">
        <v>23</v>
      </c>
      <c r="I42" s="11" t="s">
        <v>17</v>
      </c>
      <c r="J42" s="11" t="s">
        <v>18</v>
      </c>
    </row>
    <row r="43" spans="5:13" s="9" customFormat="1" ht="12" thickBot="1" x14ac:dyDescent="0.25">
      <c r="E43" s="12" t="s">
        <v>24</v>
      </c>
      <c r="F43" s="129"/>
      <c r="G43" s="130"/>
      <c r="H43" s="13"/>
      <c r="I43" s="13">
        <v>15000</v>
      </c>
      <c r="J43" s="14">
        <v>4343</v>
      </c>
    </row>
    <row r="44" spans="5:13" s="9" customFormat="1" ht="11.25" x14ac:dyDescent="0.2">
      <c r="E44" s="15"/>
      <c r="F44" s="112">
        <v>223</v>
      </c>
      <c r="G44" s="113"/>
      <c r="H44" s="15" t="s">
        <v>119</v>
      </c>
      <c r="I44" s="15">
        <v>15000</v>
      </c>
      <c r="J44" s="15">
        <v>4343</v>
      </c>
    </row>
    <row r="45" spans="5:13" s="9" customFormat="1" ht="11.25" x14ac:dyDescent="0.2">
      <c r="E45" s="16"/>
      <c r="F45" s="105"/>
      <c r="G45" s="106"/>
      <c r="H45" s="77"/>
      <c r="I45" s="16"/>
      <c r="J45" s="16"/>
    </row>
    <row r="46" spans="5:13" s="9" customFormat="1" ht="11.25" x14ac:dyDescent="0.2">
      <c r="E46" s="16"/>
      <c r="F46" s="105"/>
      <c r="G46" s="106"/>
      <c r="H46" s="16"/>
      <c r="I46" s="16"/>
      <c r="J46" s="16"/>
    </row>
    <row r="47" spans="5:13" s="9" customFormat="1" ht="11.25" x14ac:dyDescent="0.2">
      <c r="E47" s="16"/>
      <c r="F47" s="105"/>
      <c r="G47" s="106"/>
      <c r="H47" s="16"/>
      <c r="I47" s="16"/>
      <c r="J47" s="16"/>
    </row>
    <row r="48" spans="5:13" s="9" customFormat="1" ht="11.25" x14ac:dyDescent="0.2">
      <c r="E48" s="16"/>
      <c r="F48" s="105"/>
      <c r="G48" s="106"/>
      <c r="H48" s="16"/>
      <c r="I48" s="16"/>
      <c r="J48" s="16"/>
      <c r="M48" s="78"/>
    </row>
    <row r="49" spans="1:12" s="9" customFormat="1" ht="11.25" x14ac:dyDescent="0.2">
      <c r="E49" s="16"/>
      <c r="F49" s="105"/>
      <c r="G49" s="106"/>
      <c r="H49" s="16"/>
      <c r="I49" s="16"/>
      <c r="J49" s="16"/>
    </row>
    <row r="50" spans="1:12" s="9" customFormat="1" ht="11.25" x14ac:dyDescent="0.2">
      <c r="E50" s="16"/>
      <c r="F50" s="105"/>
      <c r="G50" s="106"/>
      <c r="H50" s="16"/>
      <c r="I50" s="16"/>
      <c r="J50" s="16"/>
    </row>
    <row r="51" spans="1:12" s="9" customFormat="1" ht="12" thickBot="1" x14ac:dyDescent="0.25">
      <c r="E51" s="17"/>
      <c r="F51" s="107"/>
      <c r="G51" s="108"/>
      <c r="H51" s="17"/>
      <c r="I51" s="17"/>
      <c r="J51" s="17"/>
    </row>
    <row r="52" spans="1:12" s="9" customFormat="1" ht="12" thickBot="1" x14ac:dyDescent="0.25">
      <c r="E52" s="12" t="s">
        <v>25</v>
      </c>
      <c r="F52" s="129"/>
      <c r="G52" s="130"/>
      <c r="H52" s="13"/>
      <c r="I52" s="13"/>
      <c r="J52" s="14"/>
    </row>
    <row r="53" spans="1:12" s="9" customFormat="1" ht="11.25" x14ac:dyDescent="0.2">
      <c r="E53" s="15"/>
      <c r="F53" s="112"/>
      <c r="G53" s="113"/>
      <c r="H53" s="15"/>
      <c r="I53" s="15"/>
      <c r="J53" s="15"/>
    </row>
    <row r="54" spans="1:12" s="9" customFormat="1" ht="11.25" x14ac:dyDescent="0.2">
      <c r="E54" s="16"/>
      <c r="F54" s="105"/>
      <c r="G54" s="106"/>
      <c r="H54" s="16"/>
      <c r="I54" s="16"/>
      <c r="J54" s="16"/>
    </row>
    <row r="55" spans="1:12" s="9" customFormat="1" ht="11.25" x14ac:dyDescent="0.2">
      <c r="E55" s="16"/>
      <c r="F55" s="105"/>
      <c r="G55" s="106"/>
      <c r="H55" s="16"/>
      <c r="I55" s="16"/>
      <c r="J55" s="16"/>
    </row>
    <row r="56" spans="1:12" s="9" customFormat="1" ht="11.25" x14ac:dyDescent="0.2">
      <c r="E56" s="16"/>
      <c r="F56" s="105"/>
      <c r="G56" s="106"/>
      <c r="H56" s="16"/>
      <c r="I56" s="16"/>
      <c r="J56" s="16"/>
    </row>
    <row r="57" spans="1:12" s="9" customFormat="1" ht="12" thickBot="1" x14ac:dyDescent="0.25">
      <c r="E57" s="17"/>
      <c r="F57" s="107"/>
      <c r="G57" s="108"/>
      <c r="H57" s="17"/>
      <c r="I57" s="17"/>
      <c r="J57" s="17"/>
    </row>
    <row r="58" spans="1:12" s="9" customFormat="1" ht="12" thickBot="1" x14ac:dyDescent="0.25">
      <c r="E58" s="18" t="s">
        <v>21</v>
      </c>
      <c r="F58" s="129"/>
      <c r="G58" s="130"/>
      <c r="H58" s="13"/>
      <c r="I58" s="13">
        <v>15000</v>
      </c>
      <c r="J58" s="14">
        <v>4343</v>
      </c>
    </row>
    <row r="59" spans="1:12" s="9" customFormat="1" x14ac:dyDescent="0.2">
      <c r="A59"/>
      <c r="B59"/>
      <c r="C59"/>
      <c r="D59"/>
      <c r="E59"/>
      <c r="F59"/>
      <c r="G59"/>
      <c r="H59"/>
      <c r="I59"/>
      <c r="J59"/>
      <c r="K59"/>
    </row>
    <row r="60" spans="1:12" ht="15.75" x14ac:dyDescent="0.25">
      <c r="A60" s="104" t="s">
        <v>26</v>
      </c>
      <c r="B60" s="104"/>
      <c r="C60" s="104"/>
      <c r="D60" s="104"/>
      <c r="E60" s="104"/>
      <c r="F60" s="104"/>
      <c r="G60" s="104"/>
      <c r="H60" s="104"/>
      <c r="I60" s="104"/>
      <c r="J60" s="104"/>
    </row>
    <row r="61" spans="1:12" x14ac:dyDescent="0.2">
      <c r="A61" s="19"/>
    </row>
    <row r="62" spans="1:12" ht="22.5" x14ac:dyDescent="0.2">
      <c r="A62" s="19"/>
      <c r="E62" s="59" t="s">
        <v>69</v>
      </c>
      <c r="F62" s="111" t="s">
        <v>28</v>
      </c>
      <c r="G62" s="111"/>
      <c r="H62" s="111"/>
      <c r="I62" s="56" t="s">
        <v>29</v>
      </c>
      <c r="J62" s="57" t="s">
        <v>70</v>
      </c>
      <c r="K62" s="58" t="s">
        <v>71</v>
      </c>
    </row>
    <row r="63" spans="1:12" ht="12.75" customHeight="1" x14ac:dyDescent="0.2">
      <c r="A63" s="9"/>
      <c r="B63" s="9"/>
      <c r="C63" s="9"/>
      <c r="D63" s="9"/>
      <c r="E63" s="125" t="s">
        <v>121</v>
      </c>
      <c r="F63" s="103" t="s">
        <v>51</v>
      </c>
      <c r="G63" s="103"/>
      <c r="H63" s="103"/>
      <c r="I63" s="84">
        <v>10</v>
      </c>
      <c r="J63" s="84">
        <v>3</v>
      </c>
      <c r="K63" s="84"/>
      <c r="L63" s="3"/>
    </row>
    <row r="64" spans="1:12" x14ac:dyDescent="0.2">
      <c r="A64" s="9"/>
      <c r="B64" s="9"/>
      <c r="C64" s="9"/>
      <c r="D64" s="9"/>
      <c r="E64" s="125"/>
      <c r="F64" s="102" t="s">
        <v>52</v>
      </c>
      <c r="G64" s="102"/>
      <c r="H64" s="102"/>
      <c r="I64" s="84">
        <v>4</v>
      </c>
      <c r="J64" s="84">
        <v>1</v>
      </c>
      <c r="K64" s="84"/>
      <c r="L64" s="3"/>
    </row>
    <row r="65" spans="1:12" x14ac:dyDescent="0.2">
      <c r="A65" s="9"/>
      <c r="B65" s="9"/>
      <c r="C65" s="9"/>
      <c r="D65" s="9"/>
      <c r="E65" s="125"/>
      <c r="F65" s="102" t="s">
        <v>53</v>
      </c>
      <c r="G65" s="102"/>
      <c r="H65" s="102"/>
      <c r="I65" s="84">
        <v>5</v>
      </c>
      <c r="J65" s="84">
        <v>1</v>
      </c>
      <c r="K65" s="84"/>
      <c r="L65" s="3"/>
    </row>
    <row r="66" spans="1:12" ht="24.75" customHeight="1" x14ac:dyDescent="0.2">
      <c r="A66" s="9"/>
      <c r="B66" s="9"/>
      <c r="C66" s="9"/>
      <c r="D66" s="9"/>
      <c r="E66" s="125"/>
      <c r="F66" s="102" t="s">
        <v>54</v>
      </c>
      <c r="G66" s="102"/>
      <c r="H66" s="102"/>
      <c r="I66" s="84">
        <v>1</v>
      </c>
      <c r="J66" s="84">
        <v>1</v>
      </c>
      <c r="K66" s="84"/>
      <c r="L66" s="3"/>
    </row>
    <row r="67" spans="1:12" ht="39" customHeight="1" x14ac:dyDescent="0.2">
      <c r="A67" s="9"/>
      <c r="B67" s="9"/>
      <c r="C67" s="9"/>
      <c r="D67" s="9"/>
      <c r="E67" s="125"/>
      <c r="F67" s="103" t="s">
        <v>55</v>
      </c>
      <c r="G67" s="103"/>
      <c r="H67" s="103"/>
      <c r="I67" s="84">
        <v>12</v>
      </c>
      <c r="J67" s="84">
        <v>7</v>
      </c>
      <c r="K67" s="84"/>
      <c r="L67" s="3"/>
    </row>
    <row r="68" spans="1:12" ht="12" customHeight="1" x14ac:dyDescent="0.2">
      <c r="A68" s="9"/>
      <c r="B68" s="9"/>
      <c r="C68" s="9"/>
      <c r="D68" s="9"/>
      <c r="E68" s="125"/>
      <c r="F68" s="114" t="s">
        <v>147</v>
      </c>
      <c r="G68" s="115"/>
      <c r="H68" s="116"/>
      <c r="I68" s="84">
        <v>0</v>
      </c>
      <c r="J68" s="84">
        <v>0</v>
      </c>
      <c r="K68" s="84"/>
      <c r="L68" s="3"/>
    </row>
    <row r="69" spans="1:12" x14ac:dyDescent="0.2">
      <c r="A69" s="9"/>
      <c r="B69" s="9"/>
      <c r="C69" s="9"/>
      <c r="D69" s="9"/>
      <c r="E69" s="125"/>
      <c r="F69" s="103" t="s">
        <v>56</v>
      </c>
      <c r="G69" s="103"/>
      <c r="H69" s="103"/>
      <c r="I69" s="84">
        <v>22</v>
      </c>
      <c r="J69" s="84">
        <v>10</v>
      </c>
      <c r="K69" s="84"/>
      <c r="L69" s="3"/>
    </row>
    <row r="70" spans="1:12" x14ac:dyDescent="0.2">
      <c r="A70" s="9"/>
      <c r="B70" s="9"/>
      <c r="C70" s="9"/>
      <c r="D70" s="9"/>
      <c r="E70" s="125"/>
      <c r="F70" s="103" t="s">
        <v>57</v>
      </c>
      <c r="G70" s="103"/>
      <c r="H70" s="103"/>
      <c r="I70" s="84">
        <v>112</v>
      </c>
      <c r="J70" s="84">
        <v>115</v>
      </c>
      <c r="K70" s="84"/>
      <c r="L70" s="3"/>
    </row>
    <row r="71" spans="1:12" x14ac:dyDescent="0.2">
      <c r="A71" s="9"/>
      <c r="B71" s="9"/>
      <c r="C71" s="9"/>
      <c r="D71" s="9"/>
      <c r="E71" s="125"/>
      <c r="F71" s="102" t="s">
        <v>58</v>
      </c>
      <c r="G71" s="102"/>
      <c r="H71" s="102"/>
      <c r="I71" s="84">
        <v>74</v>
      </c>
      <c r="J71" s="84">
        <v>107</v>
      </c>
      <c r="K71" s="84"/>
      <c r="L71" s="3"/>
    </row>
    <row r="72" spans="1:12" x14ac:dyDescent="0.2">
      <c r="A72" s="9"/>
      <c r="B72" s="9"/>
      <c r="C72" s="9"/>
      <c r="D72" s="9"/>
      <c r="E72" s="125"/>
      <c r="F72" s="102" t="s">
        <v>59</v>
      </c>
      <c r="G72" s="102"/>
      <c r="H72" s="102"/>
      <c r="I72" s="88">
        <v>38</v>
      </c>
      <c r="J72" s="84">
        <v>8</v>
      </c>
      <c r="K72" s="84"/>
      <c r="L72" s="3"/>
    </row>
    <row r="73" spans="1:12" x14ac:dyDescent="0.2">
      <c r="E73" s="125"/>
      <c r="F73" s="103" t="s">
        <v>60</v>
      </c>
      <c r="G73" s="103"/>
      <c r="H73" s="103"/>
      <c r="I73" s="88"/>
      <c r="J73" s="88"/>
      <c r="K73" s="84"/>
    </row>
    <row r="74" spans="1:12" x14ac:dyDescent="0.2">
      <c r="E74" s="125"/>
      <c r="F74" s="102" t="s">
        <v>61</v>
      </c>
      <c r="G74" s="102"/>
      <c r="H74" s="102"/>
      <c r="I74" s="88">
        <v>22</v>
      </c>
      <c r="J74" s="88">
        <v>7</v>
      </c>
      <c r="K74" s="84"/>
      <c r="L74" s="8"/>
    </row>
    <row r="75" spans="1:12" x14ac:dyDescent="0.2">
      <c r="E75" s="125"/>
      <c r="F75" s="102" t="s">
        <v>62</v>
      </c>
      <c r="G75" s="102"/>
      <c r="H75" s="102"/>
      <c r="I75" s="88">
        <v>30</v>
      </c>
      <c r="J75" s="88">
        <v>10</v>
      </c>
      <c r="K75" s="84"/>
    </row>
    <row r="76" spans="1:12" x14ac:dyDescent="0.2">
      <c r="E76" s="125"/>
      <c r="F76" s="102" t="s">
        <v>63</v>
      </c>
      <c r="G76" s="102"/>
      <c r="H76" s="102"/>
      <c r="I76" s="88">
        <v>18</v>
      </c>
      <c r="J76" s="88">
        <v>27</v>
      </c>
      <c r="K76" s="84"/>
    </row>
    <row r="77" spans="1:12" x14ac:dyDescent="0.2">
      <c r="E77" s="125"/>
      <c r="F77" s="102" t="s">
        <v>64</v>
      </c>
      <c r="G77" s="102"/>
      <c r="H77" s="102"/>
      <c r="I77" s="88">
        <v>27</v>
      </c>
      <c r="J77" s="88">
        <v>36</v>
      </c>
      <c r="K77" s="84"/>
    </row>
    <row r="78" spans="1:12" x14ac:dyDescent="0.2">
      <c r="E78" s="125"/>
      <c r="F78" s="102" t="s">
        <v>65</v>
      </c>
      <c r="G78" s="102"/>
      <c r="H78" s="102"/>
      <c r="I78" s="88">
        <v>15</v>
      </c>
      <c r="J78" s="88">
        <v>35</v>
      </c>
      <c r="K78" s="84"/>
    </row>
    <row r="79" spans="1:12" x14ac:dyDescent="0.2">
      <c r="E79" s="125"/>
      <c r="F79" s="114" t="s">
        <v>148</v>
      </c>
      <c r="G79" s="115"/>
      <c r="H79" s="116"/>
      <c r="I79" s="88">
        <v>0</v>
      </c>
      <c r="J79" s="88">
        <v>0</v>
      </c>
      <c r="K79" s="84"/>
    </row>
    <row r="80" spans="1:12" x14ac:dyDescent="0.2">
      <c r="E80" s="125"/>
      <c r="F80" s="103" t="s">
        <v>66</v>
      </c>
      <c r="G80" s="103"/>
      <c r="H80" s="103"/>
      <c r="I80" s="88">
        <v>2</v>
      </c>
      <c r="J80" s="88">
        <v>2</v>
      </c>
      <c r="K80" s="84"/>
    </row>
    <row r="81" spans="5:11" x14ac:dyDescent="0.2">
      <c r="E81" s="125"/>
      <c r="F81" s="103" t="s">
        <v>68</v>
      </c>
      <c r="G81" s="103"/>
      <c r="H81" s="103"/>
      <c r="I81" s="88">
        <v>30</v>
      </c>
      <c r="J81" s="88">
        <v>31</v>
      </c>
      <c r="K81" s="84"/>
    </row>
    <row r="82" spans="5:11" x14ac:dyDescent="0.2">
      <c r="E82" s="125"/>
      <c r="F82" s="103" t="s">
        <v>140</v>
      </c>
      <c r="G82" s="103"/>
      <c r="H82" s="103"/>
      <c r="I82" s="88">
        <v>3300</v>
      </c>
      <c r="J82" s="88">
        <v>1158</v>
      </c>
      <c r="K82" s="84"/>
    </row>
    <row r="83" spans="5:11" ht="12.75" customHeight="1" x14ac:dyDescent="0.2">
      <c r="E83" s="87" t="s">
        <v>67</v>
      </c>
      <c r="F83" s="123" t="s">
        <v>122</v>
      </c>
      <c r="G83" s="124"/>
      <c r="H83" s="124"/>
      <c r="I83" s="89">
        <v>4</v>
      </c>
      <c r="J83" s="90">
        <v>4</v>
      </c>
      <c r="K83" s="84"/>
    </row>
    <row r="84" spans="5:11" x14ac:dyDescent="0.2">
      <c r="E84" s="54"/>
      <c r="F84" s="54"/>
      <c r="G84" s="54"/>
      <c r="H84" s="52"/>
      <c r="I84" s="91"/>
      <c r="J84" s="91"/>
      <c r="K84" s="53"/>
    </row>
    <row r="85" spans="5:11" ht="15" x14ac:dyDescent="0.25">
      <c r="H85" s="44"/>
    </row>
    <row r="86" spans="5:11" ht="13.5" thickBot="1" x14ac:dyDescent="0.25">
      <c r="E86" s="20" t="s">
        <v>30</v>
      </c>
    </row>
    <row r="87" spans="5:11" ht="231.75" customHeight="1" thickBot="1" x14ac:dyDescent="0.25">
      <c r="E87" s="117" t="s">
        <v>153</v>
      </c>
      <c r="F87" s="118"/>
      <c r="G87" s="118"/>
      <c r="H87" s="118"/>
      <c r="I87" s="118"/>
      <c r="J87" s="119"/>
    </row>
    <row r="88" spans="5:11" ht="13.5" thickBot="1" x14ac:dyDescent="0.25"/>
    <row r="89" spans="5:11" ht="13.5" thickBot="1" x14ac:dyDescent="0.25">
      <c r="E89" s="120" t="s">
        <v>49</v>
      </c>
      <c r="F89" s="121"/>
      <c r="G89" s="121"/>
      <c r="H89" s="121"/>
      <c r="I89" s="121"/>
      <c r="J89" s="122"/>
    </row>
    <row r="95" spans="5:11" x14ac:dyDescent="0.2">
      <c r="E95" s="43"/>
    </row>
  </sheetData>
  <mergeCells count="54">
    <mergeCell ref="F45:G45"/>
    <mergeCell ref="F58:G58"/>
    <mergeCell ref="F48:G48"/>
    <mergeCell ref="F49:G49"/>
    <mergeCell ref="F50:G50"/>
    <mergeCell ref="F51:G51"/>
    <mergeCell ref="G7:J7"/>
    <mergeCell ref="F52:G52"/>
    <mergeCell ref="F53:G53"/>
    <mergeCell ref="F54:G54"/>
    <mergeCell ref="F55:G55"/>
    <mergeCell ref="F46:G46"/>
    <mergeCell ref="F47:G47"/>
    <mergeCell ref="G9:I9"/>
    <mergeCell ref="G10:I10"/>
    <mergeCell ref="F42:G42"/>
    <mergeCell ref="F43:G43"/>
    <mergeCell ref="G18:H18"/>
    <mergeCell ref="G19:H19"/>
    <mergeCell ref="G11:I11"/>
    <mergeCell ref="G14:H14"/>
    <mergeCell ref="G13:H13"/>
    <mergeCell ref="E87:J87"/>
    <mergeCell ref="E89:J89"/>
    <mergeCell ref="F83:H83"/>
    <mergeCell ref="E63:E82"/>
    <mergeCell ref="F80:H80"/>
    <mergeCell ref="F81:H81"/>
    <mergeCell ref="F82:H82"/>
    <mergeCell ref="F75:H75"/>
    <mergeCell ref="F76:H76"/>
    <mergeCell ref="F77:H77"/>
    <mergeCell ref="F78:H78"/>
    <mergeCell ref="F71:H71"/>
    <mergeCell ref="F63:H63"/>
    <mergeCell ref="F64:H64"/>
    <mergeCell ref="F65:H65"/>
    <mergeCell ref="F79:H79"/>
    <mergeCell ref="H8:J8"/>
    <mergeCell ref="F72:H72"/>
    <mergeCell ref="F73:H73"/>
    <mergeCell ref="F74:H74"/>
    <mergeCell ref="F66:H66"/>
    <mergeCell ref="F67:H67"/>
    <mergeCell ref="F69:H69"/>
    <mergeCell ref="F70:H70"/>
    <mergeCell ref="A21:J21"/>
    <mergeCell ref="A60:J60"/>
    <mergeCell ref="F56:G56"/>
    <mergeCell ref="F57:G57"/>
    <mergeCell ref="G15:H15"/>
    <mergeCell ref="F62:H62"/>
    <mergeCell ref="F44:G44"/>
    <mergeCell ref="F68:H68"/>
  </mergeCells>
  <pageMargins left="0.75" right="0.75" top="1" bottom="1" header="0.4921259845" footer="0.4921259845"/>
  <pageSetup paperSize="9" scale="97"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6"/>
  <sheetViews>
    <sheetView topLeftCell="E83" workbookViewId="0">
      <selection activeCell="E1" sqref="A1:L76"/>
    </sheetView>
  </sheetViews>
  <sheetFormatPr defaultRowHeight="12.75" x14ac:dyDescent="0.2"/>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24.5703125" customWidth="1"/>
    <col min="11" max="11" width="10.5703125" customWidth="1"/>
  </cols>
  <sheetData>
    <row r="1" spans="1:11" ht="18" x14ac:dyDescent="0.25">
      <c r="A1" s="1"/>
      <c r="B1" s="1"/>
      <c r="E1" s="1" t="s">
        <v>154</v>
      </c>
    </row>
    <row r="2" spans="1:11" ht="18" x14ac:dyDescent="0.25">
      <c r="A2" s="1"/>
      <c r="B2" s="1"/>
    </row>
    <row r="3" spans="1:11" ht="15.75" x14ac:dyDescent="0.25">
      <c r="A3" s="104" t="s">
        <v>0</v>
      </c>
      <c r="B3" s="104"/>
      <c r="C3" s="104"/>
      <c r="D3" s="104"/>
      <c r="E3" s="104"/>
      <c r="F3" s="104"/>
      <c r="G3" s="104"/>
      <c r="H3" s="104"/>
      <c r="I3" s="104"/>
      <c r="J3" s="104"/>
    </row>
    <row r="4" spans="1:11" ht="8.25" customHeight="1" thickBot="1" x14ac:dyDescent="0.3">
      <c r="A4" s="31"/>
      <c r="B4" s="31"/>
      <c r="C4" s="7"/>
      <c r="D4" s="7"/>
    </row>
    <row r="5" spans="1:11" ht="13.5" thickBot="1" x14ac:dyDescent="0.25">
      <c r="A5" s="7"/>
      <c r="B5" s="7"/>
      <c r="C5" s="32"/>
      <c r="D5" s="33"/>
      <c r="E5" s="3"/>
      <c r="F5" s="3"/>
      <c r="G5" s="4" t="s">
        <v>1</v>
      </c>
      <c r="H5" s="21" t="s">
        <v>2</v>
      </c>
      <c r="I5" s="22"/>
      <c r="J5" s="23"/>
      <c r="K5" s="37"/>
    </row>
    <row r="6" spans="1:11" ht="13.5" thickBot="1" x14ac:dyDescent="0.25">
      <c r="A6" s="34"/>
      <c r="B6" s="7"/>
      <c r="C6" s="7"/>
      <c r="D6" s="35"/>
      <c r="E6" s="28" t="s">
        <v>3</v>
      </c>
      <c r="F6" s="3"/>
      <c r="G6" s="24"/>
      <c r="H6" s="25"/>
      <c r="I6" s="25"/>
      <c r="J6" s="26"/>
      <c r="K6" s="35"/>
    </row>
    <row r="7" spans="1:11" ht="13.5" thickBot="1" x14ac:dyDescent="0.25">
      <c r="A7" s="34"/>
      <c r="B7" s="7"/>
      <c r="C7" s="7"/>
      <c r="D7" s="35"/>
      <c r="E7" s="29" t="s">
        <v>4</v>
      </c>
      <c r="F7" s="3"/>
      <c r="G7" s="126" t="s">
        <v>35</v>
      </c>
      <c r="H7" s="127"/>
      <c r="I7" s="127"/>
      <c r="J7" s="128"/>
      <c r="K7" s="35"/>
    </row>
    <row r="8" spans="1:11" ht="26.25" customHeight="1" thickBot="1" x14ac:dyDescent="0.25">
      <c r="A8" s="36"/>
      <c r="B8" s="7"/>
      <c r="C8" s="35"/>
      <c r="D8" s="35"/>
      <c r="E8" s="83" t="s">
        <v>33</v>
      </c>
      <c r="F8" s="3"/>
      <c r="G8" s="82" t="s">
        <v>41</v>
      </c>
      <c r="H8" s="138" t="s">
        <v>115</v>
      </c>
      <c r="I8" s="138"/>
      <c r="J8" s="138"/>
      <c r="K8" s="35"/>
    </row>
    <row r="9" spans="1:11" ht="13.5" thickBot="1" x14ac:dyDescent="0.25">
      <c r="A9" s="34"/>
      <c r="B9" s="7"/>
      <c r="C9" s="35"/>
      <c r="D9" s="35"/>
      <c r="E9" s="28" t="s">
        <v>5</v>
      </c>
      <c r="F9" s="3"/>
      <c r="G9" s="126" t="s">
        <v>36</v>
      </c>
      <c r="H9" s="131"/>
      <c r="I9" s="131"/>
      <c r="J9" s="26"/>
      <c r="K9" s="35"/>
    </row>
    <row r="10" spans="1:11" ht="13.5" thickBot="1" x14ac:dyDescent="0.25">
      <c r="A10" s="34"/>
      <c r="B10" s="7"/>
      <c r="C10" s="35"/>
      <c r="D10" s="35"/>
      <c r="E10" s="29" t="s">
        <v>32</v>
      </c>
      <c r="F10" s="3"/>
      <c r="G10" s="132" t="s">
        <v>37</v>
      </c>
      <c r="H10" s="131"/>
      <c r="I10" s="131"/>
      <c r="J10" s="26"/>
      <c r="K10" s="35"/>
    </row>
    <row r="11" spans="1:11" ht="13.5" thickBot="1" x14ac:dyDescent="0.25">
      <c r="A11" s="34"/>
      <c r="B11" s="7"/>
      <c r="C11" s="35"/>
      <c r="D11" s="35"/>
      <c r="E11" s="29" t="s">
        <v>6</v>
      </c>
      <c r="F11" s="3"/>
      <c r="G11" s="126" t="s">
        <v>127</v>
      </c>
      <c r="H11" s="131"/>
      <c r="I11" s="131"/>
      <c r="J11" s="26"/>
      <c r="K11" s="35"/>
    </row>
    <row r="12" spans="1:11" ht="13.5" thickBot="1" x14ac:dyDescent="0.25">
      <c r="A12" s="36"/>
      <c r="B12" s="7"/>
      <c r="C12" s="7"/>
      <c r="D12" s="7"/>
      <c r="E12" s="5"/>
      <c r="F12" s="3"/>
    </row>
    <row r="13" spans="1:11" ht="13.5" thickBot="1" x14ac:dyDescent="0.25">
      <c r="A13" s="36"/>
      <c r="B13" s="7"/>
      <c r="C13" s="33"/>
      <c r="D13" s="37"/>
      <c r="E13" s="5"/>
      <c r="F13" s="3"/>
      <c r="G13" s="135" t="s">
        <v>152</v>
      </c>
      <c r="H13" s="136"/>
      <c r="I13" s="3"/>
      <c r="J13" s="3"/>
    </row>
    <row r="14" spans="1:11" ht="13.5" thickBot="1" x14ac:dyDescent="0.25">
      <c r="A14" s="34"/>
      <c r="B14" s="7"/>
      <c r="C14" s="35"/>
      <c r="D14" s="35"/>
      <c r="E14" s="30" t="s">
        <v>7</v>
      </c>
      <c r="F14" s="3"/>
      <c r="G14" s="109">
        <v>10100</v>
      </c>
      <c r="H14" s="110"/>
      <c r="I14" s="3"/>
      <c r="J14" s="3"/>
    </row>
    <row r="15" spans="1:11" ht="13.5" thickBot="1" x14ac:dyDescent="0.25">
      <c r="A15" s="34"/>
      <c r="B15" s="7"/>
      <c r="C15" s="35"/>
      <c r="D15" s="35"/>
      <c r="E15" s="28" t="s">
        <v>8</v>
      </c>
      <c r="F15" s="3"/>
      <c r="G15" s="109">
        <v>10100</v>
      </c>
      <c r="H15" s="110"/>
      <c r="I15" s="3"/>
      <c r="J15" s="3"/>
    </row>
    <row r="16" spans="1:11" ht="13.5" thickBot="1" x14ac:dyDescent="0.25">
      <c r="A16" s="34"/>
      <c r="B16" s="7"/>
      <c r="C16" s="35"/>
      <c r="D16" s="35"/>
      <c r="E16" s="29" t="s">
        <v>9</v>
      </c>
      <c r="F16" s="3"/>
      <c r="G16" s="41"/>
      <c r="H16" s="48">
        <v>4191</v>
      </c>
      <c r="I16" s="3"/>
      <c r="J16" s="3"/>
    </row>
    <row r="17" spans="1:11" ht="13.5" thickBot="1" x14ac:dyDescent="0.25">
      <c r="A17" s="6"/>
      <c r="B17" s="7"/>
      <c r="C17" s="35"/>
      <c r="D17" s="35"/>
      <c r="E17" s="6"/>
      <c r="F17" s="3"/>
      <c r="G17" s="27"/>
      <c r="H17" s="27"/>
      <c r="I17" s="3"/>
      <c r="J17" s="3"/>
    </row>
    <row r="18" spans="1:11" s="8" customFormat="1" ht="13.5" thickBot="1" x14ac:dyDescent="0.25">
      <c r="A18" s="34"/>
      <c r="B18" s="7"/>
      <c r="C18" s="35"/>
      <c r="D18" s="35"/>
      <c r="E18" s="28" t="s">
        <v>10</v>
      </c>
      <c r="F18" s="7"/>
      <c r="G18" s="126" t="s">
        <v>141</v>
      </c>
      <c r="H18" s="131"/>
      <c r="I18" s="42">
        <v>43703</v>
      </c>
      <c r="J18" s="26"/>
      <c r="K18" s="27"/>
    </row>
    <row r="19" spans="1:11" ht="13.5" thickBot="1" x14ac:dyDescent="0.25">
      <c r="A19" s="34"/>
      <c r="B19" s="7"/>
      <c r="C19" s="35"/>
      <c r="D19" s="35"/>
      <c r="E19" s="29" t="s">
        <v>11</v>
      </c>
      <c r="F19" s="3"/>
      <c r="G19" s="126" t="s">
        <v>126</v>
      </c>
      <c r="H19" s="131"/>
      <c r="I19" s="42">
        <v>43705</v>
      </c>
      <c r="J19" s="26"/>
      <c r="K19" s="27"/>
    </row>
    <row r="20" spans="1:11" x14ac:dyDescent="0.2">
      <c r="B20" s="3"/>
    </row>
    <row r="21" spans="1:11" ht="15.75" x14ac:dyDescent="0.25">
      <c r="A21" s="104" t="s">
        <v>12</v>
      </c>
      <c r="B21" s="104"/>
      <c r="C21" s="104"/>
      <c r="D21" s="104"/>
      <c r="E21" s="104"/>
      <c r="F21" s="104"/>
      <c r="G21" s="104"/>
      <c r="H21" s="104"/>
      <c r="I21" s="104"/>
      <c r="J21" s="104"/>
    </row>
    <row r="22" spans="1:11" ht="15.75" x14ac:dyDescent="0.25">
      <c r="A22" s="2"/>
      <c r="B22" s="2"/>
      <c r="C22" s="8"/>
      <c r="D22" s="8"/>
      <c r="E22" s="8"/>
      <c r="F22" s="8"/>
      <c r="G22" s="8"/>
      <c r="H22" s="8"/>
      <c r="I22" s="8"/>
      <c r="J22" s="8"/>
      <c r="K22" s="8"/>
    </row>
    <row r="23" spans="1:11" s="8" customFormat="1" ht="13.5" thickBot="1" x14ac:dyDescent="0.25">
      <c r="A23" s="9"/>
      <c r="B23" s="9"/>
      <c r="C23" s="9"/>
      <c r="D23" s="9"/>
      <c r="E23" s="10" t="s">
        <v>13</v>
      </c>
      <c r="F23" s="11" t="s">
        <v>15</v>
      </c>
      <c r="G23" s="11" t="s">
        <v>14</v>
      </c>
      <c r="H23" s="11" t="s">
        <v>16</v>
      </c>
      <c r="I23" s="11" t="s">
        <v>17</v>
      </c>
      <c r="J23" s="11" t="s">
        <v>18</v>
      </c>
      <c r="K23" s="9"/>
    </row>
    <row r="24" spans="1:11" s="9" customFormat="1" ht="12" thickBot="1" x14ac:dyDescent="0.25">
      <c r="E24" s="12" t="s">
        <v>19</v>
      </c>
      <c r="F24" s="13"/>
      <c r="G24" s="13"/>
      <c r="H24" s="13"/>
      <c r="I24" s="13">
        <v>10100</v>
      </c>
      <c r="J24" s="14">
        <v>4191</v>
      </c>
    </row>
    <row r="25" spans="1:11" s="9" customFormat="1" ht="11.25" x14ac:dyDescent="0.2">
      <c r="E25" s="15"/>
      <c r="F25" s="15" t="s">
        <v>38</v>
      </c>
      <c r="G25" s="15">
        <v>633</v>
      </c>
      <c r="H25" s="15" t="s">
        <v>106</v>
      </c>
      <c r="I25" s="15">
        <v>650</v>
      </c>
      <c r="J25" s="15">
        <v>1048</v>
      </c>
    </row>
    <row r="26" spans="1:11" s="9" customFormat="1" ht="11.25" x14ac:dyDescent="0.2">
      <c r="E26" s="16"/>
      <c r="F26" s="16" t="s">
        <v>38</v>
      </c>
      <c r="G26" s="16">
        <v>634</v>
      </c>
      <c r="H26" s="16" t="s">
        <v>116</v>
      </c>
      <c r="I26" s="16">
        <v>3430</v>
      </c>
      <c r="J26" s="16">
        <v>830</v>
      </c>
    </row>
    <row r="27" spans="1:11" s="9" customFormat="1" ht="11.25" x14ac:dyDescent="0.2">
      <c r="E27" s="16"/>
      <c r="F27" s="16" t="s">
        <v>38</v>
      </c>
      <c r="G27" s="16">
        <v>637</v>
      </c>
      <c r="H27" s="16" t="s">
        <v>46</v>
      </c>
      <c r="I27" s="16">
        <v>6020</v>
      </c>
      <c r="J27" s="16">
        <v>2313</v>
      </c>
    </row>
    <row r="28" spans="1:11" s="9" customFormat="1" ht="11.25" x14ac:dyDescent="0.2">
      <c r="E28" s="16"/>
      <c r="F28" s="16"/>
      <c r="G28" s="16"/>
      <c r="H28" s="16"/>
      <c r="I28" s="16"/>
      <c r="J28" s="16"/>
    </row>
    <row r="29" spans="1:11" s="9" customFormat="1" ht="11.25" x14ac:dyDescent="0.2">
      <c r="E29" s="16"/>
      <c r="F29" s="16"/>
      <c r="G29" s="16"/>
      <c r="H29" s="16"/>
      <c r="I29" s="16"/>
      <c r="J29" s="16"/>
    </row>
    <row r="30" spans="1:11" s="9" customFormat="1" ht="11.25" x14ac:dyDescent="0.2">
      <c r="E30" s="16"/>
      <c r="F30" s="16"/>
      <c r="G30" s="16"/>
      <c r="H30" s="16"/>
      <c r="I30" s="16"/>
      <c r="J30" s="16"/>
    </row>
    <row r="31" spans="1:11" s="9" customFormat="1" ht="11.25" x14ac:dyDescent="0.2">
      <c r="E31" s="16"/>
      <c r="F31" s="16"/>
      <c r="G31" s="16"/>
      <c r="H31" s="16"/>
      <c r="I31" s="16"/>
      <c r="J31" s="16"/>
    </row>
    <row r="32" spans="1:11" s="9" customFormat="1" ht="12" thickBot="1" x14ac:dyDescent="0.25">
      <c r="E32" s="17"/>
      <c r="F32" s="17"/>
      <c r="G32" s="17"/>
      <c r="H32" s="17"/>
      <c r="I32" s="17"/>
      <c r="J32" s="17"/>
    </row>
    <row r="33" spans="5:10" s="9" customFormat="1" ht="12" thickBot="1" x14ac:dyDescent="0.25">
      <c r="E33" s="12" t="s">
        <v>20</v>
      </c>
      <c r="F33" s="13"/>
      <c r="G33" s="13"/>
      <c r="H33" s="13"/>
      <c r="I33" s="13"/>
      <c r="J33" s="14"/>
    </row>
    <row r="34" spans="5:10" s="9" customFormat="1" ht="11.25" x14ac:dyDescent="0.2">
      <c r="E34" s="15"/>
      <c r="F34" s="15"/>
      <c r="G34" s="15"/>
      <c r="H34" s="15"/>
      <c r="I34" s="15"/>
      <c r="J34" s="15"/>
    </row>
    <row r="35" spans="5:10" s="9" customFormat="1" ht="11.25" x14ac:dyDescent="0.2">
      <c r="E35" s="16"/>
      <c r="F35" s="16"/>
      <c r="G35" s="16"/>
      <c r="H35" s="16"/>
      <c r="I35" s="16"/>
      <c r="J35" s="16"/>
    </row>
    <row r="36" spans="5:10" s="9" customFormat="1" ht="11.25" x14ac:dyDescent="0.2">
      <c r="E36" s="16"/>
      <c r="F36" s="16"/>
      <c r="G36" s="16"/>
      <c r="H36" s="16"/>
      <c r="I36" s="16"/>
      <c r="J36" s="16"/>
    </row>
    <row r="37" spans="5:10" s="9" customFormat="1" ht="11.25" x14ac:dyDescent="0.2">
      <c r="E37" s="16"/>
      <c r="F37" s="16"/>
      <c r="G37" s="16"/>
      <c r="H37" s="16"/>
      <c r="I37" s="16"/>
      <c r="J37" s="16"/>
    </row>
    <row r="38" spans="5:10" s="9" customFormat="1" ht="12" thickBot="1" x14ac:dyDescent="0.25">
      <c r="E38" s="17"/>
      <c r="F38" s="17"/>
      <c r="G38" s="17"/>
      <c r="H38" s="17"/>
      <c r="I38" s="17"/>
      <c r="J38" s="17"/>
    </row>
    <row r="39" spans="5:10" s="9" customFormat="1" ht="12" thickBot="1" x14ac:dyDescent="0.25">
      <c r="E39" s="18" t="s">
        <v>21</v>
      </c>
      <c r="F39" s="13"/>
      <c r="G39" s="13"/>
      <c r="H39" s="13"/>
      <c r="I39" s="13">
        <v>10100</v>
      </c>
      <c r="J39" s="14">
        <v>4191</v>
      </c>
    </row>
    <row r="40" spans="5:10" s="9" customFormat="1" ht="11.25" x14ac:dyDescent="0.2"/>
    <row r="41" spans="5:10" s="9" customFormat="1" ht="11.25" x14ac:dyDescent="0.2"/>
    <row r="42" spans="5:10" s="9" customFormat="1" ht="12" thickBot="1" x14ac:dyDescent="0.25">
      <c r="E42" s="10" t="s">
        <v>22</v>
      </c>
      <c r="F42" s="133" t="s">
        <v>14</v>
      </c>
      <c r="G42" s="134"/>
      <c r="H42" s="11" t="s">
        <v>23</v>
      </c>
      <c r="I42" s="11" t="s">
        <v>17</v>
      </c>
      <c r="J42" s="11" t="s">
        <v>18</v>
      </c>
    </row>
    <row r="43" spans="5:10" s="9" customFormat="1" ht="12" thickBot="1" x14ac:dyDescent="0.25">
      <c r="E43" s="12" t="s">
        <v>24</v>
      </c>
      <c r="F43" s="129"/>
      <c r="G43" s="130"/>
      <c r="H43" s="13"/>
      <c r="I43" s="13">
        <v>0</v>
      </c>
      <c r="J43" s="14">
        <v>0</v>
      </c>
    </row>
    <row r="44" spans="5:10" s="9" customFormat="1" ht="11.25" x14ac:dyDescent="0.2">
      <c r="E44" s="15"/>
      <c r="F44" s="112">
        <v>223</v>
      </c>
      <c r="G44" s="113"/>
      <c r="H44" s="15" t="s">
        <v>117</v>
      </c>
      <c r="I44" s="15">
        <v>0</v>
      </c>
      <c r="J44" s="15">
        <v>0</v>
      </c>
    </row>
    <row r="45" spans="5:10" s="9" customFormat="1" ht="11.25" x14ac:dyDescent="0.2">
      <c r="E45" s="16"/>
      <c r="F45" s="105"/>
      <c r="G45" s="106"/>
      <c r="H45" s="16"/>
      <c r="I45" s="16"/>
      <c r="J45" s="16"/>
    </row>
    <row r="46" spans="5:10" s="9" customFormat="1" ht="12" thickBot="1" x14ac:dyDescent="0.25">
      <c r="E46" s="16"/>
      <c r="F46" s="105"/>
      <c r="G46" s="106"/>
      <c r="H46" s="16"/>
      <c r="I46" s="16"/>
      <c r="J46" s="16"/>
    </row>
    <row r="47" spans="5:10" s="9" customFormat="1" ht="12" thickBot="1" x14ac:dyDescent="0.25">
      <c r="E47" s="12" t="s">
        <v>25</v>
      </c>
      <c r="F47" s="129"/>
      <c r="G47" s="130"/>
      <c r="H47" s="13"/>
      <c r="I47" s="13"/>
      <c r="J47" s="14"/>
    </row>
    <row r="48" spans="5:10" s="9" customFormat="1" ht="11.25" x14ac:dyDescent="0.2">
      <c r="E48" s="15"/>
      <c r="F48" s="112"/>
      <c r="G48" s="113"/>
      <c r="H48" s="15"/>
      <c r="I48" s="15"/>
      <c r="J48" s="15"/>
    </row>
    <row r="49" spans="1:11" s="9" customFormat="1" ht="11.25" x14ac:dyDescent="0.2">
      <c r="E49" s="16"/>
      <c r="F49" s="105"/>
      <c r="G49" s="106"/>
      <c r="H49" s="16"/>
      <c r="I49" s="16"/>
      <c r="J49" s="16"/>
    </row>
    <row r="50" spans="1:11" s="9" customFormat="1" ht="11.25" x14ac:dyDescent="0.2">
      <c r="E50" s="16"/>
      <c r="F50" s="105"/>
      <c r="G50" s="106"/>
      <c r="H50" s="16"/>
      <c r="I50" s="16"/>
      <c r="J50" s="16"/>
    </row>
    <row r="51" spans="1:11" s="9" customFormat="1" ht="12" thickBot="1" x14ac:dyDescent="0.25">
      <c r="E51" s="16"/>
      <c r="F51" s="105"/>
      <c r="G51" s="106"/>
      <c r="H51" s="16"/>
      <c r="I51" s="16"/>
      <c r="J51" s="16"/>
    </row>
    <row r="52" spans="1:11" s="9" customFormat="1" ht="12" thickBot="1" x14ac:dyDescent="0.25">
      <c r="E52" s="18" t="s">
        <v>21</v>
      </c>
      <c r="F52" s="129"/>
      <c r="G52" s="130"/>
      <c r="H52" s="13"/>
      <c r="I52" s="13">
        <v>0</v>
      </c>
      <c r="J52" s="14">
        <v>0</v>
      </c>
    </row>
    <row r="53" spans="1:11" s="9" customFormat="1" x14ac:dyDescent="0.2">
      <c r="A53"/>
      <c r="B53"/>
      <c r="C53"/>
      <c r="D53"/>
      <c r="E53"/>
      <c r="F53"/>
      <c r="G53"/>
      <c r="H53"/>
      <c r="I53"/>
      <c r="J53"/>
      <c r="K53"/>
    </row>
    <row r="54" spans="1:11" ht="15.75" x14ac:dyDescent="0.25">
      <c r="A54" s="104" t="s">
        <v>26</v>
      </c>
      <c r="B54" s="104"/>
      <c r="C54" s="104"/>
      <c r="D54" s="104"/>
      <c r="E54" s="104"/>
      <c r="F54" s="104"/>
      <c r="G54" s="104"/>
      <c r="H54" s="104"/>
      <c r="I54" s="104"/>
      <c r="J54" s="104"/>
    </row>
    <row r="55" spans="1:11" x14ac:dyDescent="0.2">
      <c r="A55" s="19"/>
    </row>
    <row r="56" spans="1:11" ht="22.5" x14ac:dyDescent="0.2">
      <c r="A56" s="9"/>
      <c r="B56" s="9"/>
      <c r="C56" s="9"/>
      <c r="D56" s="9"/>
      <c r="E56" s="60" t="s">
        <v>27</v>
      </c>
      <c r="F56" s="152" t="s">
        <v>28</v>
      </c>
      <c r="G56" s="152"/>
      <c r="H56" s="152"/>
      <c r="I56" s="60" t="s">
        <v>29</v>
      </c>
      <c r="J56" s="61" t="s">
        <v>39</v>
      </c>
      <c r="K56" s="62" t="s">
        <v>40</v>
      </c>
    </row>
    <row r="57" spans="1:11" x14ac:dyDescent="0.2">
      <c r="A57" s="9"/>
      <c r="B57" s="9"/>
      <c r="C57" s="9"/>
      <c r="D57" s="9"/>
      <c r="E57" s="140" t="s">
        <v>72</v>
      </c>
      <c r="F57" s="103" t="s">
        <v>73</v>
      </c>
      <c r="G57" s="103"/>
      <c r="H57" s="103"/>
      <c r="I57" s="84">
        <v>7</v>
      </c>
      <c r="J57" s="71">
        <v>7</v>
      </c>
      <c r="K57" s="72"/>
    </row>
    <row r="58" spans="1:11" x14ac:dyDescent="0.2">
      <c r="A58" s="9"/>
      <c r="B58" s="9"/>
      <c r="C58" s="9"/>
      <c r="D58" s="9"/>
      <c r="E58" s="153"/>
      <c r="F58" s="103" t="s">
        <v>138</v>
      </c>
      <c r="G58" s="103"/>
      <c r="H58" s="103"/>
      <c r="I58" s="84">
        <v>180</v>
      </c>
      <c r="J58" s="71">
        <v>181</v>
      </c>
      <c r="K58" s="72"/>
    </row>
    <row r="59" spans="1:11" x14ac:dyDescent="0.2">
      <c r="A59" s="9"/>
      <c r="B59" s="9"/>
      <c r="C59" s="9"/>
      <c r="D59" s="9"/>
      <c r="E59" s="153"/>
      <c r="F59" s="142" t="s">
        <v>156</v>
      </c>
      <c r="G59" s="142"/>
      <c r="H59" s="142"/>
      <c r="I59" s="84">
        <v>70</v>
      </c>
      <c r="J59" s="71">
        <v>90</v>
      </c>
      <c r="K59" s="72"/>
    </row>
    <row r="60" spans="1:11" x14ac:dyDescent="0.2">
      <c r="A60" s="9"/>
      <c r="B60" s="9"/>
      <c r="C60" s="9"/>
      <c r="D60" s="9"/>
      <c r="E60" s="153"/>
      <c r="F60" s="103" t="s">
        <v>139</v>
      </c>
      <c r="G60" s="103"/>
      <c r="H60" s="103"/>
      <c r="I60" s="84">
        <v>40</v>
      </c>
      <c r="J60" s="71">
        <v>15</v>
      </c>
      <c r="K60" s="72"/>
    </row>
    <row r="61" spans="1:11" ht="23.25" customHeight="1" x14ac:dyDescent="0.2">
      <c r="A61" s="9"/>
      <c r="B61" s="9"/>
      <c r="C61" s="9"/>
      <c r="D61" s="9"/>
      <c r="E61" s="153"/>
      <c r="F61" s="103" t="s">
        <v>74</v>
      </c>
      <c r="G61" s="103"/>
      <c r="H61" s="103"/>
      <c r="I61" s="84">
        <v>8</v>
      </c>
      <c r="J61" s="71">
        <v>4</v>
      </c>
      <c r="K61" s="72"/>
    </row>
    <row r="62" spans="1:11" ht="12.75" customHeight="1" x14ac:dyDescent="0.2">
      <c r="A62" s="9"/>
      <c r="B62" s="9"/>
      <c r="C62" s="9"/>
      <c r="D62" s="9"/>
      <c r="E62" s="153"/>
      <c r="F62" s="149" t="s">
        <v>75</v>
      </c>
      <c r="G62" s="150"/>
      <c r="H62" s="151"/>
      <c r="I62" s="84">
        <v>18</v>
      </c>
      <c r="J62" s="71">
        <v>10</v>
      </c>
      <c r="K62" s="72"/>
    </row>
    <row r="63" spans="1:11" x14ac:dyDescent="0.2">
      <c r="A63" s="9"/>
      <c r="B63" s="9"/>
      <c r="C63" s="9"/>
      <c r="D63" s="9"/>
      <c r="E63" s="153"/>
      <c r="F63" s="102" t="s">
        <v>76</v>
      </c>
      <c r="G63" s="102"/>
      <c r="H63" s="102"/>
      <c r="I63" s="84">
        <v>9</v>
      </c>
      <c r="J63" s="71">
        <v>4</v>
      </c>
      <c r="K63" s="72"/>
    </row>
    <row r="64" spans="1:11" x14ac:dyDescent="0.2">
      <c r="A64" s="9"/>
      <c r="B64" s="9"/>
      <c r="C64" s="9"/>
      <c r="D64" s="9"/>
      <c r="E64" s="153"/>
      <c r="F64" s="102" t="s">
        <v>77</v>
      </c>
      <c r="G64" s="102"/>
      <c r="H64" s="102"/>
      <c r="I64" s="84">
        <v>9</v>
      </c>
      <c r="J64" s="71">
        <v>5</v>
      </c>
      <c r="K64" s="72"/>
    </row>
    <row r="65" spans="1:11" ht="27" customHeight="1" x14ac:dyDescent="0.2">
      <c r="A65" s="9"/>
      <c r="B65" s="9"/>
      <c r="C65" s="9"/>
      <c r="D65" s="9"/>
      <c r="E65" s="153"/>
      <c r="F65" s="103" t="s">
        <v>78</v>
      </c>
      <c r="G65" s="103"/>
      <c r="H65" s="103"/>
      <c r="I65" s="84">
        <v>5</v>
      </c>
      <c r="J65" s="71">
        <v>5</v>
      </c>
      <c r="K65" s="72"/>
    </row>
    <row r="66" spans="1:11" ht="24.75" customHeight="1" x14ac:dyDescent="0.2">
      <c r="A66" s="9"/>
      <c r="B66" s="9"/>
      <c r="C66" s="9"/>
      <c r="D66" s="9"/>
      <c r="E66" s="153"/>
      <c r="F66" s="103" t="s">
        <v>79</v>
      </c>
      <c r="G66" s="103"/>
      <c r="H66" s="103"/>
      <c r="I66" s="84">
        <v>40</v>
      </c>
      <c r="J66" s="71">
        <v>37</v>
      </c>
      <c r="K66" s="72"/>
    </row>
    <row r="67" spans="1:11" x14ac:dyDescent="0.2">
      <c r="A67" s="9"/>
      <c r="B67" s="9"/>
      <c r="C67" s="9"/>
      <c r="D67" s="9"/>
      <c r="E67" s="153"/>
      <c r="F67" s="102" t="str">
        <f>F59</f>
        <v>- z toho deti a mládež.</v>
      </c>
      <c r="G67" s="102"/>
      <c r="H67" s="102"/>
      <c r="I67" s="84">
        <v>30</v>
      </c>
      <c r="J67" s="71">
        <v>29</v>
      </c>
      <c r="K67" s="72"/>
    </row>
    <row r="68" spans="1:11" ht="26.25" customHeight="1" x14ac:dyDescent="0.2">
      <c r="A68" s="9"/>
      <c r="B68" s="9"/>
      <c r="C68" s="9"/>
      <c r="D68" s="9"/>
      <c r="E68" s="153"/>
      <c r="F68" s="103" t="s">
        <v>80</v>
      </c>
      <c r="G68" s="103"/>
      <c r="H68" s="103"/>
      <c r="I68" s="84">
        <v>10</v>
      </c>
      <c r="J68" s="71">
        <v>7</v>
      </c>
      <c r="K68" s="72"/>
    </row>
    <row r="69" spans="1:11" ht="24.75" customHeight="1" x14ac:dyDescent="0.2">
      <c r="A69" s="9"/>
      <c r="B69" s="9"/>
      <c r="C69" s="9"/>
      <c r="D69" s="9"/>
      <c r="E69" s="153"/>
      <c r="F69" s="103" t="s">
        <v>81</v>
      </c>
      <c r="G69" s="103"/>
      <c r="H69" s="103"/>
      <c r="I69" s="84">
        <v>5</v>
      </c>
      <c r="J69" s="71">
        <v>6</v>
      </c>
      <c r="K69" s="72"/>
    </row>
    <row r="70" spans="1:11" x14ac:dyDescent="0.2">
      <c r="A70" s="9"/>
      <c r="B70" s="9"/>
      <c r="C70" s="9"/>
      <c r="D70" s="9"/>
      <c r="E70" s="153"/>
      <c r="F70" s="103" t="s">
        <v>82</v>
      </c>
      <c r="G70" s="103"/>
      <c r="H70" s="103"/>
      <c r="I70" s="84">
        <v>210</v>
      </c>
      <c r="J70" s="71">
        <v>218</v>
      </c>
      <c r="K70" s="72"/>
    </row>
    <row r="71" spans="1:11" s="9" customFormat="1" ht="11.25" x14ac:dyDescent="0.2">
      <c r="E71" s="141"/>
      <c r="F71" s="142" t="s">
        <v>157</v>
      </c>
      <c r="G71" s="142"/>
      <c r="H71" s="142"/>
      <c r="I71" s="84">
        <v>100</v>
      </c>
      <c r="J71" s="71">
        <v>119</v>
      </c>
      <c r="K71" s="72"/>
    </row>
    <row r="72" spans="1:11" s="9" customFormat="1" x14ac:dyDescent="0.2">
      <c r="A72"/>
      <c r="B72"/>
      <c r="C72"/>
      <c r="D72"/>
      <c r="E72" s="153" t="s">
        <v>83</v>
      </c>
      <c r="F72" s="103" t="s">
        <v>84</v>
      </c>
      <c r="G72" s="103"/>
      <c r="H72" s="103"/>
      <c r="I72" s="84">
        <v>55</v>
      </c>
      <c r="J72" s="71">
        <v>44</v>
      </c>
      <c r="K72" s="72"/>
    </row>
    <row r="73" spans="1:11" s="9" customFormat="1" x14ac:dyDescent="0.2">
      <c r="A73"/>
      <c r="B73"/>
      <c r="C73"/>
      <c r="D73"/>
      <c r="E73" s="153"/>
      <c r="F73" s="103" t="s">
        <v>85</v>
      </c>
      <c r="G73" s="103"/>
      <c r="H73" s="103"/>
      <c r="I73" s="84">
        <v>12</v>
      </c>
      <c r="J73" s="71">
        <v>11</v>
      </c>
      <c r="K73" s="72"/>
    </row>
    <row r="74" spans="1:11" ht="26.25" customHeight="1" x14ac:dyDescent="0.2">
      <c r="E74" s="140" t="s">
        <v>86</v>
      </c>
      <c r="F74" s="103" t="s">
        <v>87</v>
      </c>
      <c r="G74" s="103"/>
      <c r="H74" s="103"/>
      <c r="I74" s="84">
        <v>2</v>
      </c>
      <c r="J74" s="85">
        <v>3</v>
      </c>
      <c r="K74" s="85"/>
    </row>
    <row r="75" spans="1:11" x14ac:dyDescent="0.2">
      <c r="E75" s="153"/>
      <c r="F75" s="103" t="s">
        <v>88</v>
      </c>
      <c r="G75" s="103"/>
      <c r="H75" s="103"/>
      <c r="I75" s="84">
        <v>2</v>
      </c>
      <c r="J75" s="85">
        <v>1</v>
      </c>
      <c r="K75" s="85"/>
    </row>
    <row r="76" spans="1:11" x14ac:dyDescent="0.2">
      <c r="E76" s="153"/>
      <c r="F76" s="103" t="s">
        <v>89</v>
      </c>
      <c r="G76" s="103"/>
      <c r="H76" s="103"/>
      <c r="I76" s="84">
        <v>10</v>
      </c>
      <c r="J76" s="85">
        <v>4</v>
      </c>
      <c r="K76" s="85"/>
    </row>
    <row r="77" spans="1:11" x14ac:dyDescent="0.2">
      <c r="E77" s="153"/>
      <c r="F77" s="103" t="s">
        <v>90</v>
      </c>
      <c r="G77" s="103"/>
      <c r="H77" s="103"/>
      <c r="I77" s="84">
        <v>1</v>
      </c>
      <c r="J77" s="86">
        <v>0</v>
      </c>
      <c r="K77" s="85"/>
    </row>
    <row r="78" spans="1:11" x14ac:dyDescent="0.2">
      <c r="E78" s="153"/>
      <c r="F78" s="103" t="s">
        <v>91</v>
      </c>
      <c r="G78" s="103"/>
      <c r="H78" s="103"/>
      <c r="I78" s="85">
        <v>1</v>
      </c>
      <c r="J78" s="85">
        <v>1</v>
      </c>
      <c r="K78" s="85"/>
    </row>
    <row r="79" spans="1:11" x14ac:dyDescent="0.2">
      <c r="E79" s="153"/>
      <c r="F79" s="103" t="s">
        <v>92</v>
      </c>
      <c r="G79" s="103"/>
      <c r="H79" s="103"/>
      <c r="I79" s="85">
        <v>1</v>
      </c>
      <c r="J79" s="85">
        <v>0</v>
      </c>
      <c r="K79" s="85"/>
    </row>
    <row r="80" spans="1:11" x14ac:dyDescent="0.2">
      <c r="E80" s="153"/>
      <c r="F80" s="146" t="s">
        <v>158</v>
      </c>
      <c r="G80" s="147"/>
      <c r="H80" s="148"/>
      <c r="I80" s="85">
        <v>5</v>
      </c>
      <c r="J80" s="85">
        <v>6</v>
      </c>
      <c r="K80" s="85"/>
    </row>
    <row r="81" spans="5:19" x14ac:dyDescent="0.2">
      <c r="E81" s="153"/>
      <c r="F81" s="149" t="s">
        <v>159</v>
      </c>
      <c r="G81" s="150"/>
      <c r="H81" s="151"/>
      <c r="I81" s="85">
        <v>100</v>
      </c>
      <c r="J81" s="85">
        <v>153</v>
      </c>
      <c r="K81" s="85"/>
    </row>
    <row r="82" spans="5:19" x14ac:dyDescent="0.2">
      <c r="E82" s="153"/>
      <c r="F82" s="114" t="s">
        <v>156</v>
      </c>
      <c r="G82" s="115"/>
      <c r="H82" s="116"/>
      <c r="I82" s="85">
        <v>15</v>
      </c>
      <c r="J82" s="85">
        <v>7</v>
      </c>
      <c r="K82" s="85"/>
    </row>
    <row r="83" spans="5:19" x14ac:dyDescent="0.2">
      <c r="E83" s="153"/>
      <c r="F83" s="103" t="s">
        <v>93</v>
      </c>
      <c r="G83" s="103"/>
      <c r="H83" s="103"/>
      <c r="I83" s="85">
        <v>22</v>
      </c>
      <c r="J83" s="85">
        <v>15</v>
      </c>
      <c r="K83" s="85"/>
    </row>
    <row r="84" spans="5:19" x14ac:dyDescent="0.2">
      <c r="E84" s="153"/>
      <c r="F84" s="142" t="s">
        <v>156</v>
      </c>
      <c r="G84" s="142"/>
      <c r="H84" s="142"/>
      <c r="I84" s="85">
        <v>17</v>
      </c>
      <c r="J84" s="85">
        <v>7</v>
      </c>
      <c r="K84" s="85"/>
    </row>
    <row r="85" spans="5:19" x14ac:dyDescent="0.2">
      <c r="E85" s="153"/>
      <c r="F85" s="103" t="s">
        <v>94</v>
      </c>
      <c r="G85" s="103"/>
      <c r="H85" s="103"/>
      <c r="I85" s="85">
        <v>300</v>
      </c>
      <c r="J85" s="85">
        <v>474</v>
      </c>
      <c r="K85" s="85"/>
    </row>
    <row r="86" spans="5:19" x14ac:dyDescent="0.2">
      <c r="E86" s="153"/>
      <c r="F86" s="142" t="s">
        <v>156</v>
      </c>
      <c r="G86" s="142"/>
      <c r="H86" s="142"/>
      <c r="I86" s="85">
        <v>100</v>
      </c>
      <c r="J86" s="85">
        <v>266</v>
      </c>
      <c r="K86" s="85"/>
    </row>
    <row r="87" spans="5:19" x14ac:dyDescent="0.2">
      <c r="E87" s="98"/>
      <c r="F87" s="114" t="s">
        <v>149</v>
      </c>
      <c r="G87" s="115"/>
      <c r="H87" s="116"/>
      <c r="I87" s="85">
        <v>2</v>
      </c>
      <c r="J87" s="85">
        <v>0</v>
      </c>
      <c r="K87" s="85"/>
      <c r="S87" s="100"/>
    </row>
    <row r="88" spans="5:19" ht="15" customHeight="1" x14ac:dyDescent="0.2">
      <c r="E88" s="98"/>
      <c r="F88" s="143" t="s">
        <v>150</v>
      </c>
      <c r="G88" s="144"/>
      <c r="H88" s="145"/>
      <c r="I88" s="85">
        <v>20</v>
      </c>
      <c r="J88" s="85">
        <v>0</v>
      </c>
      <c r="K88" s="85"/>
    </row>
    <row r="89" spans="5:19" ht="15" customHeight="1" x14ac:dyDescent="0.2">
      <c r="E89" s="99"/>
      <c r="F89" s="114" t="s">
        <v>156</v>
      </c>
      <c r="G89" s="115"/>
      <c r="H89" s="116"/>
      <c r="I89" s="85">
        <v>10</v>
      </c>
      <c r="J89" s="85">
        <v>0</v>
      </c>
      <c r="K89" s="85"/>
    </row>
    <row r="90" spans="5:19" x14ac:dyDescent="0.2">
      <c r="E90" s="140" t="s">
        <v>98</v>
      </c>
      <c r="F90" s="103" t="s">
        <v>95</v>
      </c>
      <c r="G90" s="103"/>
      <c r="H90" s="103"/>
      <c r="I90" s="85">
        <v>11</v>
      </c>
      <c r="J90" s="85">
        <v>6</v>
      </c>
      <c r="K90" s="85"/>
    </row>
    <row r="91" spans="5:19" x14ac:dyDescent="0.2">
      <c r="E91" s="141"/>
      <c r="F91" s="103" t="s">
        <v>96</v>
      </c>
      <c r="G91" s="103"/>
      <c r="H91" s="103"/>
      <c r="I91" s="85" t="s">
        <v>97</v>
      </c>
      <c r="J91" s="85">
        <v>6</v>
      </c>
      <c r="K91" s="85"/>
    </row>
    <row r="92" spans="5:19" ht="42.75" customHeight="1" x14ac:dyDescent="0.2">
      <c r="E92" s="45"/>
      <c r="F92" s="45"/>
      <c r="G92" s="45"/>
      <c r="H92" s="46"/>
      <c r="I92" s="47"/>
    </row>
    <row r="93" spans="5:19" ht="13.5" thickBot="1" x14ac:dyDescent="0.25">
      <c r="E93" s="20" t="s">
        <v>30</v>
      </c>
    </row>
    <row r="94" spans="5:19" ht="308.25" customHeight="1" thickBot="1" x14ac:dyDescent="0.25">
      <c r="E94" s="137" t="s">
        <v>161</v>
      </c>
      <c r="F94" s="138"/>
      <c r="G94" s="138"/>
      <c r="H94" s="138"/>
      <c r="I94" s="139"/>
    </row>
    <row r="95" spans="5:19" ht="13.5" thickBot="1" x14ac:dyDescent="0.25"/>
    <row r="96" spans="5:19" ht="13.5" thickBot="1" x14ac:dyDescent="0.25">
      <c r="E96" s="51" t="s">
        <v>31</v>
      </c>
      <c r="F96" s="50"/>
      <c r="G96" s="50"/>
      <c r="H96" s="50"/>
      <c r="I96" s="74"/>
    </row>
  </sheetData>
  <mergeCells count="65">
    <mergeCell ref="F42:G42"/>
    <mergeCell ref="A3:J3"/>
    <mergeCell ref="G7:J7"/>
    <mergeCell ref="G9:I9"/>
    <mergeCell ref="G10:I10"/>
    <mergeCell ref="G11:I11"/>
    <mergeCell ref="G13:H13"/>
    <mergeCell ref="G14:H14"/>
    <mergeCell ref="G15:H15"/>
    <mergeCell ref="G18:H18"/>
    <mergeCell ref="G19:H19"/>
    <mergeCell ref="A21:J21"/>
    <mergeCell ref="H8:J8"/>
    <mergeCell ref="F49:G49"/>
    <mergeCell ref="F43:G43"/>
    <mergeCell ref="F44:G44"/>
    <mergeCell ref="F45:G45"/>
    <mergeCell ref="F46:G46"/>
    <mergeCell ref="F47:G47"/>
    <mergeCell ref="F48:G48"/>
    <mergeCell ref="E57:E71"/>
    <mergeCell ref="E72:E73"/>
    <mergeCell ref="E74:E86"/>
    <mergeCell ref="F72:H72"/>
    <mergeCell ref="F73:H73"/>
    <mergeCell ref="F74:H74"/>
    <mergeCell ref="F75:H75"/>
    <mergeCell ref="F67:H67"/>
    <mergeCell ref="F68:H68"/>
    <mergeCell ref="F69:H69"/>
    <mergeCell ref="F70:H70"/>
    <mergeCell ref="F71:H71"/>
    <mergeCell ref="F62:H62"/>
    <mergeCell ref="F63:H63"/>
    <mergeCell ref="F64:H64"/>
    <mergeCell ref="F65:H65"/>
    <mergeCell ref="F50:G50"/>
    <mergeCell ref="F51:G51"/>
    <mergeCell ref="F52:G52"/>
    <mergeCell ref="A54:J54"/>
    <mergeCell ref="F56:H56"/>
    <mergeCell ref="F66:H66"/>
    <mergeCell ref="F57:H57"/>
    <mergeCell ref="F58:H58"/>
    <mergeCell ref="F59:H59"/>
    <mergeCell ref="F60:H60"/>
    <mergeCell ref="F61:H61"/>
    <mergeCell ref="F76:H76"/>
    <mergeCell ref="F77:H77"/>
    <mergeCell ref="F78:H78"/>
    <mergeCell ref="F79:H79"/>
    <mergeCell ref="F83:H83"/>
    <mergeCell ref="F80:H80"/>
    <mergeCell ref="F81:H81"/>
    <mergeCell ref="F82:H82"/>
    <mergeCell ref="E94:I94"/>
    <mergeCell ref="E90:E91"/>
    <mergeCell ref="F84:H84"/>
    <mergeCell ref="F85:H85"/>
    <mergeCell ref="F86:H86"/>
    <mergeCell ref="F90:H90"/>
    <mergeCell ref="F91:H91"/>
    <mergeCell ref="F87:H87"/>
    <mergeCell ref="F88:H88"/>
    <mergeCell ref="F89:H89"/>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topLeftCell="E47" workbookViewId="0">
      <selection activeCell="E1" sqref="A1:L76"/>
    </sheetView>
  </sheetViews>
  <sheetFormatPr defaultRowHeight="12.75" x14ac:dyDescent="0.2"/>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24.5703125" customWidth="1"/>
    <col min="11" max="11" width="10.5703125" customWidth="1"/>
  </cols>
  <sheetData>
    <row r="1" spans="1:11" ht="18" x14ac:dyDescent="0.25">
      <c r="A1" s="1"/>
      <c r="B1" s="1"/>
      <c r="E1" s="1" t="s">
        <v>151</v>
      </c>
    </row>
    <row r="2" spans="1:11" ht="18" x14ac:dyDescent="0.25">
      <c r="A2" s="1"/>
      <c r="B2" s="1"/>
    </row>
    <row r="3" spans="1:11" ht="15.75" x14ac:dyDescent="0.25">
      <c r="A3" s="104" t="s">
        <v>0</v>
      </c>
      <c r="B3" s="104"/>
      <c r="C3" s="104"/>
      <c r="D3" s="104"/>
      <c r="E3" s="104"/>
      <c r="F3" s="104"/>
      <c r="G3" s="104"/>
      <c r="H3" s="104"/>
      <c r="I3" s="104"/>
      <c r="J3" s="104"/>
    </row>
    <row r="4" spans="1:11" ht="8.25" customHeight="1" thickBot="1" x14ac:dyDescent="0.3">
      <c r="A4" s="31"/>
      <c r="B4" s="31"/>
      <c r="C4" s="7"/>
      <c r="D4" s="7"/>
    </row>
    <row r="5" spans="1:11" ht="13.5" thickBot="1" x14ac:dyDescent="0.25">
      <c r="A5" s="7"/>
      <c r="B5" s="7"/>
      <c r="C5" s="32"/>
      <c r="D5" s="33"/>
      <c r="E5" s="3"/>
      <c r="F5" s="3"/>
      <c r="G5" s="4" t="s">
        <v>1</v>
      </c>
      <c r="H5" s="21" t="s">
        <v>2</v>
      </c>
      <c r="I5" s="22"/>
      <c r="J5" s="23"/>
      <c r="K5" s="37"/>
    </row>
    <row r="6" spans="1:11" ht="13.5" thickBot="1" x14ac:dyDescent="0.25">
      <c r="A6" s="34"/>
      <c r="B6" s="7"/>
      <c r="C6" s="7"/>
      <c r="D6" s="35"/>
      <c r="E6" s="28" t="s">
        <v>3</v>
      </c>
      <c r="F6" s="3"/>
      <c r="G6" s="24"/>
      <c r="H6" s="25"/>
      <c r="I6" s="25"/>
      <c r="J6" s="26"/>
      <c r="K6" s="35"/>
    </row>
    <row r="7" spans="1:11" ht="13.5" thickBot="1" x14ac:dyDescent="0.25">
      <c r="A7" s="34"/>
      <c r="B7" s="7"/>
      <c r="C7" s="7"/>
      <c r="D7" s="35"/>
      <c r="E7" s="29" t="s">
        <v>4</v>
      </c>
      <c r="F7" s="3"/>
      <c r="G7" s="126" t="s">
        <v>35</v>
      </c>
      <c r="H7" s="127"/>
      <c r="I7" s="127"/>
      <c r="J7" s="128"/>
      <c r="K7" s="35"/>
    </row>
    <row r="8" spans="1:11" ht="13.5" thickBot="1" x14ac:dyDescent="0.25">
      <c r="A8" s="36"/>
      <c r="B8" s="7"/>
      <c r="C8" s="35"/>
      <c r="D8" s="35"/>
      <c r="E8" s="38" t="s">
        <v>33</v>
      </c>
      <c r="F8" s="3"/>
      <c r="G8" s="39" t="s">
        <v>42</v>
      </c>
      <c r="H8" s="39" t="s">
        <v>112</v>
      </c>
      <c r="I8" s="40"/>
      <c r="J8" s="40"/>
      <c r="K8" s="35"/>
    </row>
    <row r="9" spans="1:11" ht="13.5" thickBot="1" x14ac:dyDescent="0.25">
      <c r="A9" s="34"/>
      <c r="B9" s="7"/>
      <c r="C9" s="35"/>
      <c r="D9" s="35"/>
      <c r="E9" s="28" t="s">
        <v>5</v>
      </c>
      <c r="F9" s="3"/>
      <c r="G9" s="126" t="s">
        <v>36</v>
      </c>
      <c r="H9" s="131"/>
      <c r="I9" s="131"/>
      <c r="J9" s="26"/>
      <c r="K9" s="35"/>
    </row>
    <row r="10" spans="1:11" ht="13.5" thickBot="1" x14ac:dyDescent="0.25">
      <c r="A10" s="34"/>
      <c r="B10" s="7"/>
      <c r="C10" s="35"/>
      <c r="D10" s="35"/>
      <c r="E10" s="29" t="s">
        <v>32</v>
      </c>
      <c r="F10" s="3"/>
      <c r="G10" s="132" t="s">
        <v>37</v>
      </c>
      <c r="H10" s="131"/>
      <c r="I10" s="131"/>
      <c r="J10" s="26"/>
      <c r="K10" s="35"/>
    </row>
    <row r="11" spans="1:11" ht="13.5" thickBot="1" x14ac:dyDescent="0.25">
      <c r="A11" s="34"/>
      <c r="B11" s="7"/>
      <c r="C11" s="35"/>
      <c r="D11" s="35"/>
      <c r="E11" s="29" t="s">
        <v>6</v>
      </c>
      <c r="F11" s="3"/>
      <c r="G11" s="126" t="s">
        <v>127</v>
      </c>
      <c r="H11" s="131"/>
      <c r="I11" s="131"/>
      <c r="J11" s="26"/>
      <c r="K11" s="35"/>
    </row>
    <row r="12" spans="1:11" ht="13.5" thickBot="1" x14ac:dyDescent="0.25">
      <c r="A12" s="36"/>
      <c r="B12" s="7"/>
      <c r="C12" s="7"/>
      <c r="D12" s="7"/>
      <c r="E12" s="5"/>
      <c r="F12" s="3"/>
    </row>
    <row r="13" spans="1:11" ht="13.5" thickBot="1" x14ac:dyDescent="0.25">
      <c r="A13" s="36"/>
      <c r="B13" s="7"/>
      <c r="C13" s="33"/>
      <c r="D13" s="37"/>
      <c r="E13" s="5"/>
      <c r="F13" s="3"/>
      <c r="G13" s="135" t="s">
        <v>152</v>
      </c>
      <c r="H13" s="136"/>
      <c r="I13" s="3"/>
      <c r="J13" s="3"/>
    </row>
    <row r="14" spans="1:11" ht="13.5" thickBot="1" x14ac:dyDescent="0.25">
      <c r="A14" s="34"/>
      <c r="B14" s="7"/>
      <c r="C14" s="35"/>
      <c r="D14" s="35"/>
      <c r="E14" s="30" t="s">
        <v>7</v>
      </c>
      <c r="F14" s="3"/>
      <c r="G14" s="109">
        <v>3500</v>
      </c>
      <c r="H14" s="110"/>
      <c r="I14" s="3"/>
      <c r="J14" s="3"/>
    </row>
    <row r="15" spans="1:11" ht="13.5" thickBot="1" x14ac:dyDescent="0.25">
      <c r="A15" s="34"/>
      <c r="B15" s="7"/>
      <c r="C15" s="35"/>
      <c r="D15" s="35"/>
      <c r="E15" s="28" t="s">
        <v>8</v>
      </c>
      <c r="F15" s="3"/>
      <c r="G15" s="109">
        <v>3500</v>
      </c>
      <c r="H15" s="110"/>
      <c r="I15" s="3"/>
      <c r="J15" s="3"/>
    </row>
    <row r="16" spans="1:11" ht="13.5" thickBot="1" x14ac:dyDescent="0.25">
      <c r="A16" s="34"/>
      <c r="B16" s="7"/>
      <c r="C16" s="35"/>
      <c r="D16" s="35"/>
      <c r="E16" s="29" t="s">
        <v>9</v>
      </c>
      <c r="F16" s="3"/>
      <c r="G16" s="41"/>
      <c r="H16" s="48">
        <v>1493</v>
      </c>
      <c r="I16" s="3"/>
      <c r="J16" s="3"/>
    </row>
    <row r="17" spans="1:11" ht="13.5" thickBot="1" x14ac:dyDescent="0.25">
      <c r="A17" s="6"/>
      <c r="B17" s="7"/>
      <c r="C17" s="35"/>
      <c r="D17" s="35"/>
      <c r="E17" s="6"/>
      <c r="F17" s="3"/>
      <c r="G17" s="27"/>
      <c r="H17" s="27"/>
      <c r="I17" s="3"/>
      <c r="J17" s="3"/>
    </row>
    <row r="18" spans="1:11" s="8" customFormat="1" ht="13.5" thickBot="1" x14ac:dyDescent="0.25">
      <c r="A18" s="34"/>
      <c r="B18" s="7"/>
      <c r="C18" s="35"/>
      <c r="D18" s="35"/>
      <c r="E18" s="28" t="s">
        <v>10</v>
      </c>
      <c r="F18" s="7"/>
      <c r="G18" s="126" t="s">
        <v>141</v>
      </c>
      <c r="H18" s="131"/>
      <c r="I18" s="42">
        <v>43703</v>
      </c>
      <c r="J18" s="26"/>
      <c r="K18" s="27"/>
    </row>
    <row r="19" spans="1:11" ht="13.5" thickBot="1" x14ac:dyDescent="0.25">
      <c r="A19" s="34"/>
      <c r="B19" s="7"/>
      <c r="C19" s="35"/>
      <c r="D19" s="35"/>
      <c r="E19" s="29" t="s">
        <v>11</v>
      </c>
      <c r="F19" s="3"/>
      <c r="G19" s="126" t="s">
        <v>126</v>
      </c>
      <c r="H19" s="131"/>
      <c r="I19" s="42">
        <v>43705</v>
      </c>
      <c r="J19" s="26"/>
      <c r="K19" s="27"/>
    </row>
    <row r="20" spans="1:11" x14ac:dyDescent="0.2">
      <c r="B20" s="3"/>
    </row>
    <row r="21" spans="1:11" ht="15.75" x14ac:dyDescent="0.25">
      <c r="A21" s="104" t="s">
        <v>12</v>
      </c>
      <c r="B21" s="104"/>
      <c r="C21" s="104"/>
      <c r="D21" s="104"/>
      <c r="E21" s="104"/>
      <c r="F21" s="104"/>
      <c r="G21" s="104"/>
      <c r="H21" s="104"/>
      <c r="I21" s="104"/>
      <c r="J21" s="104"/>
    </row>
    <row r="22" spans="1:11" ht="15.75" x14ac:dyDescent="0.25">
      <c r="A22" s="2"/>
      <c r="B22" s="2"/>
      <c r="C22" s="8"/>
      <c r="D22" s="8"/>
      <c r="E22" s="8"/>
      <c r="F22" s="8"/>
      <c r="G22" s="8"/>
      <c r="H22" s="8"/>
      <c r="I22" s="8"/>
      <c r="J22" s="8"/>
      <c r="K22" s="8"/>
    </row>
    <row r="23" spans="1:11" s="8" customFormat="1" ht="13.5" thickBot="1" x14ac:dyDescent="0.25">
      <c r="A23" s="9"/>
      <c r="B23" s="9"/>
      <c r="C23" s="9"/>
      <c r="D23" s="9"/>
      <c r="E23" s="10" t="s">
        <v>13</v>
      </c>
      <c r="F23" s="11" t="s">
        <v>15</v>
      </c>
      <c r="G23" s="11" t="s">
        <v>14</v>
      </c>
      <c r="H23" s="11" t="s">
        <v>16</v>
      </c>
      <c r="I23" s="11" t="s">
        <v>17</v>
      </c>
      <c r="J23" s="11" t="s">
        <v>18</v>
      </c>
      <c r="K23" s="9"/>
    </row>
    <row r="24" spans="1:11" s="9" customFormat="1" ht="12" thickBot="1" x14ac:dyDescent="0.25">
      <c r="E24" s="12" t="s">
        <v>19</v>
      </c>
      <c r="F24" s="13"/>
      <c r="G24" s="13"/>
      <c r="H24" s="13"/>
      <c r="I24" s="13">
        <v>3500</v>
      </c>
      <c r="J24" s="14">
        <v>1493</v>
      </c>
    </row>
    <row r="25" spans="1:11" s="9" customFormat="1" ht="11.25" x14ac:dyDescent="0.2">
      <c r="E25" s="15"/>
      <c r="F25" s="15" t="s">
        <v>38</v>
      </c>
      <c r="G25" s="15">
        <v>637</v>
      </c>
      <c r="H25" s="15" t="s">
        <v>46</v>
      </c>
      <c r="I25" s="15">
        <v>3500</v>
      </c>
      <c r="J25" s="15">
        <v>1493</v>
      </c>
    </row>
    <row r="26" spans="1:11" s="9" customFormat="1" ht="11.25" x14ac:dyDescent="0.2">
      <c r="E26" s="16"/>
      <c r="F26" s="16"/>
      <c r="G26" s="16"/>
      <c r="H26" s="16"/>
      <c r="I26" s="16"/>
      <c r="J26" s="16"/>
    </row>
    <row r="27" spans="1:11" s="9" customFormat="1" ht="11.25" x14ac:dyDescent="0.2">
      <c r="E27" s="16"/>
      <c r="F27" s="16"/>
      <c r="G27" s="16"/>
      <c r="H27" s="16"/>
      <c r="I27" s="16"/>
      <c r="J27" s="16"/>
    </row>
    <row r="28" spans="1:11" s="9" customFormat="1" ht="11.25" x14ac:dyDescent="0.2">
      <c r="E28" s="16"/>
      <c r="F28" s="16"/>
      <c r="G28" s="16"/>
      <c r="H28" s="16"/>
      <c r="I28" s="16"/>
      <c r="J28" s="16"/>
    </row>
    <row r="29" spans="1:11" s="9" customFormat="1" ht="11.25" x14ac:dyDescent="0.2">
      <c r="E29" s="16"/>
      <c r="F29" s="16"/>
      <c r="G29" s="16"/>
      <c r="H29" s="16"/>
      <c r="I29" s="16"/>
      <c r="J29" s="16"/>
    </row>
    <row r="30" spans="1:11" s="9" customFormat="1" ht="11.25" x14ac:dyDescent="0.2">
      <c r="E30" s="16"/>
      <c r="F30" s="16"/>
      <c r="G30" s="16"/>
      <c r="H30" s="16"/>
      <c r="I30" s="16"/>
      <c r="J30" s="16"/>
    </row>
    <row r="31" spans="1:11" s="9" customFormat="1" ht="11.25" x14ac:dyDescent="0.2">
      <c r="E31" s="16"/>
      <c r="F31" s="16"/>
      <c r="G31" s="16"/>
      <c r="H31" s="16"/>
      <c r="I31" s="16"/>
      <c r="J31" s="16"/>
    </row>
    <row r="32" spans="1:11" s="9" customFormat="1" ht="12" thickBot="1" x14ac:dyDescent="0.25">
      <c r="E32" s="17"/>
      <c r="F32" s="17"/>
      <c r="G32" s="17"/>
      <c r="H32" s="17"/>
      <c r="I32" s="17"/>
      <c r="J32" s="17"/>
    </row>
    <row r="33" spans="5:10" s="9" customFormat="1" ht="12" thickBot="1" x14ac:dyDescent="0.25">
      <c r="E33" s="12" t="s">
        <v>20</v>
      </c>
      <c r="F33" s="13"/>
      <c r="G33" s="13"/>
      <c r="H33" s="13"/>
      <c r="I33" s="13"/>
      <c r="J33" s="14"/>
    </row>
    <row r="34" spans="5:10" s="9" customFormat="1" ht="11.25" x14ac:dyDescent="0.2">
      <c r="E34" s="15"/>
      <c r="F34" s="15"/>
      <c r="G34" s="15"/>
      <c r="H34" s="15"/>
      <c r="I34" s="15"/>
      <c r="J34" s="15"/>
    </row>
    <row r="35" spans="5:10" s="9" customFormat="1" ht="11.25" x14ac:dyDescent="0.2">
      <c r="E35" s="16"/>
      <c r="F35" s="16"/>
      <c r="G35" s="16"/>
      <c r="H35" s="16"/>
      <c r="I35" s="16"/>
      <c r="J35" s="16"/>
    </row>
    <row r="36" spans="5:10" s="9" customFormat="1" ht="11.25" x14ac:dyDescent="0.2">
      <c r="E36" s="16"/>
      <c r="F36" s="16"/>
      <c r="G36" s="16"/>
      <c r="H36" s="16"/>
      <c r="I36" s="16"/>
      <c r="J36" s="16"/>
    </row>
    <row r="37" spans="5:10" s="9" customFormat="1" ht="11.25" x14ac:dyDescent="0.2">
      <c r="E37" s="16"/>
      <c r="F37" s="16"/>
      <c r="G37" s="16"/>
      <c r="H37" s="16"/>
      <c r="I37" s="16"/>
      <c r="J37" s="16"/>
    </row>
    <row r="38" spans="5:10" s="9" customFormat="1" ht="12" thickBot="1" x14ac:dyDescent="0.25">
      <c r="E38" s="17"/>
      <c r="F38" s="17"/>
      <c r="G38" s="17"/>
      <c r="H38" s="17"/>
      <c r="I38" s="17"/>
      <c r="J38" s="17"/>
    </row>
    <row r="39" spans="5:10" s="9" customFormat="1" ht="12" thickBot="1" x14ac:dyDescent="0.25">
      <c r="E39" s="18" t="s">
        <v>21</v>
      </c>
      <c r="F39" s="13"/>
      <c r="G39" s="13"/>
      <c r="H39" s="13"/>
      <c r="I39" s="13">
        <v>3500</v>
      </c>
      <c r="J39" s="14">
        <v>1493</v>
      </c>
    </row>
    <row r="40" spans="5:10" s="9" customFormat="1" ht="11.25" x14ac:dyDescent="0.2"/>
    <row r="41" spans="5:10" s="9" customFormat="1" ht="11.25" x14ac:dyDescent="0.2"/>
    <row r="42" spans="5:10" s="9" customFormat="1" ht="12" thickBot="1" x14ac:dyDescent="0.25">
      <c r="E42" s="10" t="s">
        <v>22</v>
      </c>
      <c r="F42" s="133" t="s">
        <v>14</v>
      </c>
      <c r="G42" s="134"/>
      <c r="H42" s="11" t="s">
        <v>23</v>
      </c>
      <c r="I42" s="11" t="s">
        <v>17</v>
      </c>
      <c r="J42" s="11" t="s">
        <v>18</v>
      </c>
    </row>
    <row r="43" spans="5:10" s="9" customFormat="1" ht="12" thickBot="1" x14ac:dyDescent="0.25">
      <c r="E43" s="12" t="s">
        <v>24</v>
      </c>
      <c r="F43" s="129"/>
      <c r="G43" s="130"/>
      <c r="H43" s="13"/>
      <c r="I43" s="13">
        <v>600</v>
      </c>
      <c r="J43" s="14">
        <v>400</v>
      </c>
    </row>
    <row r="44" spans="5:10" s="9" customFormat="1" ht="11.25" x14ac:dyDescent="0.2">
      <c r="E44" s="15"/>
      <c r="F44" s="112">
        <v>223</v>
      </c>
      <c r="G44" s="113"/>
      <c r="H44" s="15" t="s">
        <v>113</v>
      </c>
      <c r="I44" s="15">
        <v>600</v>
      </c>
      <c r="J44" s="15">
        <v>400</v>
      </c>
    </row>
    <row r="45" spans="5:10" s="9" customFormat="1" ht="11.25" x14ac:dyDescent="0.2">
      <c r="E45" s="16"/>
      <c r="F45" s="105"/>
      <c r="G45" s="106"/>
      <c r="H45" s="16"/>
      <c r="I45" s="16"/>
      <c r="J45" s="16"/>
    </row>
    <row r="46" spans="5:10" s="9" customFormat="1" ht="11.25" x14ac:dyDescent="0.2">
      <c r="E46" s="16"/>
      <c r="F46" s="105"/>
      <c r="G46" s="106"/>
      <c r="H46" s="16"/>
      <c r="I46" s="16"/>
      <c r="J46" s="16"/>
    </row>
    <row r="47" spans="5:10" s="9" customFormat="1" ht="11.25" x14ac:dyDescent="0.2">
      <c r="E47" s="16"/>
      <c r="F47" s="105"/>
      <c r="G47" s="106"/>
      <c r="H47" s="16"/>
      <c r="I47" s="16"/>
      <c r="J47" s="16"/>
    </row>
    <row r="48" spans="5:10" s="9" customFormat="1" ht="11.25" x14ac:dyDescent="0.2">
      <c r="E48" s="16"/>
      <c r="F48" s="105"/>
      <c r="G48" s="106"/>
      <c r="H48" s="16"/>
      <c r="I48" s="16"/>
      <c r="J48" s="16"/>
    </row>
    <row r="49" spans="1:11" s="9" customFormat="1" ht="11.25" x14ac:dyDescent="0.2">
      <c r="E49" s="16"/>
      <c r="F49" s="105"/>
      <c r="G49" s="106"/>
      <c r="H49" s="16"/>
      <c r="I49" s="16"/>
      <c r="J49" s="16"/>
    </row>
    <row r="50" spans="1:11" s="9" customFormat="1" ht="11.25" x14ac:dyDescent="0.2">
      <c r="E50" s="16"/>
      <c r="F50" s="105"/>
      <c r="G50" s="106"/>
      <c r="H50" s="16"/>
      <c r="I50" s="16"/>
      <c r="J50" s="16"/>
    </row>
    <row r="51" spans="1:11" s="9" customFormat="1" ht="12" thickBot="1" x14ac:dyDescent="0.25">
      <c r="E51" s="17"/>
      <c r="F51" s="107"/>
      <c r="G51" s="108"/>
      <c r="H51" s="17"/>
      <c r="I51" s="17"/>
      <c r="J51" s="17"/>
    </row>
    <row r="52" spans="1:11" s="9" customFormat="1" ht="12" thickBot="1" x14ac:dyDescent="0.25">
      <c r="E52" s="12" t="s">
        <v>25</v>
      </c>
      <c r="F52" s="129"/>
      <c r="G52" s="130"/>
      <c r="H52" s="13"/>
      <c r="I52" s="13"/>
      <c r="J52" s="14"/>
    </row>
    <row r="53" spans="1:11" s="9" customFormat="1" ht="11.25" x14ac:dyDescent="0.2">
      <c r="E53" s="15"/>
      <c r="F53" s="112"/>
      <c r="G53" s="113"/>
      <c r="H53" s="15"/>
      <c r="I53" s="15"/>
      <c r="J53" s="15"/>
    </row>
    <row r="54" spans="1:11" s="9" customFormat="1" ht="11.25" x14ac:dyDescent="0.2">
      <c r="E54" s="16"/>
      <c r="F54" s="105"/>
      <c r="G54" s="106"/>
      <c r="H54" s="16"/>
      <c r="I54" s="16"/>
      <c r="J54" s="16"/>
    </row>
    <row r="55" spans="1:11" s="9" customFormat="1" ht="11.25" x14ac:dyDescent="0.2">
      <c r="E55" s="16"/>
      <c r="F55" s="105"/>
      <c r="G55" s="106"/>
      <c r="H55" s="16"/>
      <c r="I55" s="16"/>
      <c r="J55" s="16"/>
    </row>
    <row r="56" spans="1:11" s="9" customFormat="1" ht="11.25" x14ac:dyDescent="0.2">
      <c r="E56" s="16"/>
      <c r="F56" s="105"/>
      <c r="G56" s="106"/>
      <c r="H56" s="16"/>
      <c r="I56" s="16"/>
      <c r="J56" s="16"/>
    </row>
    <row r="57" spans="1:11" s="9" customFormat="1" ht="12" thickBot="1" x14ac:dyDescent="0.25">
      <c r="E57" s="17"/>
      <c r="F57" s="107"/>
      <c r="G57" s="108"/>
      <c r="H57" s="17"/>
      <c r="I57" s="17"/>
      <c r="J57" s="17"/>
    </row>
    <row r="58" spans="1:11" s="9" customFormat="1" ht="12" thickBot="1" x14ac:dyDescent="0.25">
      <c r="E58" s="18" t="s">
        <v>21</v>
      </c>
      <c r="F58" s="129"/>
      <c r="G58" s="130"/>
      <c r="H58" s="13"/>
      <c r="I58" s="13">
        <v>600</v>
      </c>
      <c r="J58" s="14">
        <v>400</v>
      </c>
    </row>
    <row r="59" spans="1:11" s="9" customFormat="1" x14ac:dyDescent="0.2">
      <c r="A59"/>
      <c r="B59"/>
      <c r="C59"/>
      <c r="D59"/>
      <c r="E59"/>
      <c r="F59"/>
      <c r="G59"/>
      <c r="H59"/>
      <c r="I59"/>
      <c r="J59"/>
      <c r="K59"/>
    </row>
    <row r="60" spans="1:11" ht="15.75" x14ac:dyDescent="0.25">
      <c r="A60" s="104" t="s">
        <v>26</v>
      </c>
      <c r="B60" s="104"/>
      <c r="C60" s="104"/>
      <c r="D60" s="104"/>
      <c r="E60" s="104"/>
      <c r="F60" s="104"/>
      <c r="G60" s="104"/>
      <c r="H60" s="104"/>
      <c r="I60" s="104"/>
      <c r="J60" s="104"/>
    </row>
    <row r="61" spans="1:11" x14ac:dyDescent="0.2">
      <c r="A61" s="19"/>
    </row>
    <row r="62" spans="1:11" ht="22.5" x14ac:dyDescent="0.2">
      <c r="A62" s="9"/>
      <c r="B62" s="9"/>
      <c r="C62" s="9"/>
      <c r="D62" s="9"/>
      <c r="E62" s="67" t="s">
        <v>27</v>
      </c>
      <c r="F62" s="155" t="s">
        <v>28</v>
      </c>
      <c r="G62" s="156"/>
      <c r="H62" s="157"/>
      <c r="I62" s="67" t="s">
        <v>29</v>
      </c>
      <c r="J62" s="68" t="s">
        <v>39</v>
      </c>
      <c r="K62" s="69" t="s">
        <v>40</v>
      </c>
    </row>
    <row r="63" spans="1:11" ht="12.75" customHeight="1" x14ac:dyDescent="0.2">
      <c r="A63" s="9"/>
      <c r="B63" s="9"/>
      <c r="C63" s="9"/>
      <c r="D63" s="9"/>
      <c r="E63" s="159" t="s">
        <v>99</v>
      </c>
      <c r="F63" s="158" t="s">
        <v>128</v>
      </c>
      <c r="G63" s="158"/>
      <c r="H63" s="158"/>
      <c r="I63" s="79">
        <v>1200</v>
      </c>
      <c r="J63" s="80">
        <v>1348</v>
      </c>
      <c r="K63" s="81"/>
    </row>
    <row r="64" spans="1:11" x14ac:dyDescent="0.2">
      <c r="A64" s="9"/>
      <c r="B64" s="9"/>
      <c r="C64" s="9"/>
      <c r="D64" s="9"/>
      <c r="E64" s="160"/>
      <c r="F64" s="158" t="s">
        <v>129</v>
      </c>
      <c r="G64" s="158"/>
      <c r="H64" s="158"/>
      <c r="I64" s="79">
        <v>1500</v>
      </c>
      <c r="J64" s="80">
        <v>590</v>
      </c>
      <c r="K64" s="81"/>
    </row>
    <row r="65" spans="1:11" x14ac:dyDescent="0.2">
      <c r="A65" s="9"/>
      <c r="B65" s="9"/>
      <c r="C65" s="9"/>
      <c r="D65" s="9"/>
      <c r="E65" s="160"/>
      <c r="F65" s="158" t="s">
        <v>130</v>
      </c>
      <c r="G65" s="158"/>
      <c r="H65" s="158"/>
      <c r="I65" s="79">
        <v>100</v>
      </c>
      <c r="J65" s="80">
        <v>178</v>
      </c>
      <c r="K65" s="81"/>
    </row>
    <row r="66" spans="1:11" x14ac:dyDescent="0.2">
      <c r="A66" s="9"/>
      <c r="B66" s="9"/>
      <c r="C66" s="9"/>
      <c r="D66" s="9"/>
      <c r="E66" s="160"/>
      <c r="F66" s="158" t="s">
        <v>131</v>
      </c>
      <c r="G66" s="158"/>
      <c r="H66" s="158"/>
      <c r="I66" s="79">
        <v>4000</v>
      </c>
      <c r="J66" s="80">
        <v>2507</v>
      </c>
      <c r="K66" s="81"/>
    </row>
    <row r="67" spans="1:11" ht="24" customHeight="1" x14ac:dyDescent="0.2">
      <c r="A67" s="9"/>
      <c r="B67" s="9"/>
      <c r="C67" s="9"/>
      <c r="D67" s="9"/>
      <c r="E67" s="160"/>
      <c r="F67" s="103" t="s">
        <v>132</v>
      </c>
      <c r="G67" s="103"/>
      <c r="H67" s="103"/>
      <c r="I67" s="79">
        <v>70</v>
      </c>
      <c r="J67" s="80">
        <v>53</v>
      </c>
      <c r="K67" s="81"/>
    </row>
    <row r="68" spans="1:11" ht="24" customHeight="1" x14ac:dyDescent="0.2">
      <c r="A68" s="9"/>
      <c r="B68" s="9"/>
      <c r="C68" s="9"/>
      <c r="D68" s="9"/>
      <c r="E68" s="160"/>
      <c r="F68" s="103" t="s">
        <v>133</v>
      </c>
      <c r="G68" s="103"/>
      <c r="H68" s="103"/>
      <c r="I68" s="79">
        <v>7</v>
      </c>
      <c r="J68" s="80">
        <v>7</v>
      </c>
      <c r="K68" s="81"/>
    </row>
    <row r="69" spans="1:11" ht="24" customHeight="1" x14ac:dyDescent="0.2">
      <c r="A69" s="9"/>
      <c r="B69" s="9"/>
      <c r="C69" s="9"/>
      <c r="D69" s="9"/>
      <c r="E69" s="160"/>
      <c r="F69" s="103" t="s">
        <v>134</v>
      </c>
      <c r="G69" s="103"/>
      <c r="H69" s="103"/>
      <c r="I69" s="79" t="s">
        <v>114</v>
      </c>
      <c r="J69" s="80" t="s">
        <v>114</v>
      </c>
      <c r="K69" s="81"/>
    </row>
    <row r="70" spans="1:11" ht="24" customHeight="1" x14ac:dyDescent="0.2">
      <c r="A70" s="9"/>
      <c r="B70" s="9"/>
      <c r="C70" s="9"/>
      <c r="D70" s="9"/>
      <c r="E70" s="160"/>
      <c r="F70" s="103" t="s">
        <v>135</v>
      </c>
      <c r="G70" s="103"/>
      <c r="H70" s="103"/>
      <c r="I70" s="79">
        <v>250</v>
      </c>
      <c r="J70" s="80">
        <v>161</v>
      </c>
      <c r="K70" s="81"/>
    </row>
    <row r="71" spans="1:11" ht="15.75" customHeight="1" x14ac:dyDescent="0.2">
      <c r="A71" s="9"/>
      <c r="B71" s="9"/>
      <c r="C71" s="9"/>
      <c r="D71" s="9"/>
      <c r="E71" s="160"/>
      <c r="F71" s="103" t="s">
        <v>136</v>
      </c>
      <c r="G71" s="103"/>
      <c r="H71" s="103"/>
      <c r="I71" s="79">
        <v>20</v>
      </c>
      <c r="J71" s="80">
        <v>20</v>
      </c>
      <c r="K71" s="81"/>
    </row>
    <row r="72" spans="1:11" ht="25.5" customHeight="1" x14ac:dyDescent="0.2">
      <c r="A72" s="9"/>
      <c r="B72" s="9"/>
      <c r="C72" s="9"/>
      <c r="D72" s="9"/>
      <c r="E72" s="161"/>
      <c r="F72" s="103" t="s">
        <v>137</v>
      </c>
      <c r="G72" s="103"/>
      <c r="H72" s="103"/>
      <c r="I72" s="79">
        <v>16</v>
      </c>
      <c r="J72" s="80">
        <v>16</v>
      </c>
      <c r="K72" s="81"/>
    </row>
    <row r="73" spans="1:11" s="9" customFormat="1" x14ac:dyDescent="0.2">
      <c r="A73"/>
      <c r="B73"/>
      <c r="C73"/>
      <c r="D73"/>
      <c r="E73"/>
      <c r="F73"/>
      <c r="G73"/>
      <c r="H73"/>
      <c r="I73"/>
      <c r="J73"/>
      <c r="K73"/>
    </row>
    <row r="74" spans="1:11" ht="13.5" thickBot="1" x14ac:dyDescent="0.25">
      <c r="E74" s="20" t="s">
        <v>30</v>
      </c>
    </row>
    <row r="75" spans="1:11" ht="33" customHeight="1" thickBot="1" x14ac:dyDescent="0.25">
      <c r="E75" s="154" t="s">
        <v>155</v>
      </c>
      <c r="F75" s="121"/>
      <c r="G75" s="121"/>
      <c r="H75" s="121"/>
      <c r="I75" s="121"/>
      <c r="J75" s="122"/>
    </row>
    <row r="76" spans="1:11" ht="15" customHeight="1" thickBot="1" x14ac:dyDescent="0.25"/>
    <row r="77" spans="1:11" ht="13.5" thickBot="1" x14ac:dyDescent="0.25">
      <c r="E77" s="120" t="s">
        <v>48</v>
      </c>
      <c r="F77" s="121"/>
      <c r="G77" s="121"/>
      <c r="H77" s="121"/>
      <c r="I77" s="121"/>
      <c r="J77" s="122"/>
    </row>
    <row r="78" spans="1:11" ht="51" customHeight="1" x14ac:dyDescent="0.2"/>
  </sheetData>
  <mergeCells count="43">
    <mergeCell ref="E75:J75"/>
    <mergeCell ref="E77:J77"/>
    <mergeCell ref="F55:G55"/>
    <mergeCell ref="F56:G56"/>
    <mergeCell ref="F57:G57"/>
    <mergeCell ref="F58:G58"/>
    <mergeCell ref="A60:J60"/>
    <mergeCell ref="F62:H62"/>
    <mergeCell ref="F63:H63"/>
    <mergeCell ref="F64:H64"/>
    <mergeCell ref="F65:H65"/>
    <mergeCell ref="F66:H66"/>
    <mergeCell ref="F67:H67"/>
    <mergeCell ref="F68:H68"/>
    <mergeCell ref="E63:E72"/>
    <mergeCell ref="F70:H70"/>
    <mergeCell ref="F48:G48"/>
    <mergeCell ref="F49:G49"/>
    <mergeCell ref="F50:G50"/>
    <mergeCell ref="F51:G51"/>
    <mergeCell ref="F52:G52"/>
    <mergeCell ref="F71:H71"/>
    <mergeCell ref="F72:H72"/>
    <mergeCell ref="F54:G54"/>
    <mergeCell ref="F69:H69"/>
    <mergeCell ref="F53:G53"/>
    <mergeCell ref="F43:G43"/>
    <mergeCell ref="F44:G44"/>
    <mergeCell ref="F45:G45"/>
    <mergeCell ref="F46:G46"/>
    <mergeCell ref="F47:G47"/>
    <mergeCell ref="F42:G42"/>
    <mergeCell ref="A3:J3"/>
    <mergeCell ref="G7:J7"/>
    <mergeCell ref="G9:I9"/>
    <mergeCell ref="G10:I10"/>
    <mergeCell ref="G11:I11"/>
    <mergeCell ref="G13:H13"/>
    <mergeCell ref="G14:H14"/>
    <mergeCell ref="G15:H15"/>
    <mergeCell ref="G18:H18"/>
    <mergeCell ref="G19:H19"/>
    <mergeCell ref="A21:J21"/>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5"/>
  <sheetViews>
    <sheetView tabSelected="1" topLeftCell="E35" workbookViewId="0">
      <selection activeCell="E1" sqref="A1:L76"/>
    </sheetView>
  </sheetViews>
  <sheetFormatPr defaultRowHeight="12.75" x14ac:dyDescent="0.2"/>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24.5703125" customWidth="1"/>
    <col min="11" max="11" width="10.5703125" customWidth="1"/>
  </cols>
  <sheetData>
    <row r="1" spans="1:11" ht="18" x14ac:dyDescent="0.25">
      <c r="A1" s="1"/>
      <c r="B1" s="1"/>
      <c r="E1" s="1" t="s">
        <v>151</v>
      </c>
      <c r="H1" s="92"/>
    </row>
    <row r="2" spans="1:11" ht="18" x14ac:dyDescent="0.25">
      <c r="A2" s="1"/>
      <c r="B2" s="1"/>
    </row>
    <row r="3" spans="1:11" ht="15.75" x14ac:dyDescent="0.25">
      <c r="A3" s="104" t="s">
        <v>0</v>
      </c>
      <c r="B3" s="104"/>
      <c r="C3" s="104"/>
      <c r="D3" s="104"/>
      <c r="E3" s="104"/>
      <c r="F3" s="104"/>
      <c r="G3" s="104"/>
      <c r="H3" s="104"/>
      <c r="I3" s="104"/>
      <c r="J3" s="104"/>
    </row>
    <row r="4" spans="1:11" ht="8.25" customHeight="1" thickBot="1" x14ac:dyDescent="0.3">
      <c r="A4" s="31"/>
      <c r="B4" s="31"/>
      <c r="C4" s="7"/>
      <c r="D4" s="7"/>
    </row>
    <row r="5" spans="1:11" ht="13.5" thickBot="1" x14ac:dyDescent="0.25">
      <c r="A5" s="7"/>
      <c r="B5" s="7"/>
      <c r="C5" s="32"/>
      <c r="D5" s="33"/>
      <c r="E5" s="3"/>
      <c r="F5" s="3"/>
      <c r="G5" s="4" t="s">
        <v>1</v>
      </c>
      <c r="H5" s="21" t="s">
        <v>2</v>
      </c>
      <c r="I5" s="22"/>
      <c r="J5" s="23"/>
      <c r="K5" s="37"/>
    </row>
    <row r="6" spans="1:11" ht="13.5" thickBot="1" x14ac:dyDescent="0.25">
      <c r="A6" s="34"/>
      <c r="B6" s="7"/>
      <c r="C6" s="7"/>
      <c r="D6" s="35"/>
      <c r="E6" s="28" t="s">
        <v>3</v>
      </c>
      <c r="F6" s="3"/>
      <c r="G6" s="24"/>
      <c r="H6" s="25"/>
      <c r="I6" s="25"/>
      <c r="J6" s="26"/>
      <c r="K6" s="35"/>
    </row>
    <row r="7" spans="1:11" ht="13.5" thickBot="1" x14ac:dyDescent="0.25">
      <c r="A7" s="34"/>
      <c r="B7" s="7"/>
      <c r="C7" s="7"/>
      <c r="D7" s="35"/>
      <c r="E7" s="29" t="s">
        <v>4</v>
      </c>
      <c r="F7" s="3"/>
      <c r="G7" s="126" t="s">
        <v>35</v>
      </c>
      <c r="H7" s="127"/>
      <c r="I7" s="127"/>
      <c r="J7" s="128"/>
      <c r="K7" s="35"/>
    </row>
    <row r="8" spans="1:11" ht="13.5" thickBot="1" x14ac:dyDescent="0.25">
      <c r="A8" s="36"/>
      <c r="B8" s="7"/>
      <c r="C8" s="35"/>
      <c r="D8" s="35"/>
      <c r="E8" s="38" t="s">
        <v>33</v>
      </c>
      <c r="F8" s="3"/>
      <c r="G8" s="39" t="s">
        <v>47</v>
      </c>
      <c r="H8" s="39" t="s">
        <v>43</v>
      </c>
      <c r="I8" s="40"/>
      <c r="J8" s="40"/>
      <c r="K8" s="35"/>
    </row>
    <row r="9" spans="1:11" ht="13.5" thickBot="1" x14ac:dyDescent="0.25">
      <c r="A9" s="34"/>
      <c r="B9" s="7"/>
      <c r="C9" s="35"/>
      <c r="D9" s="35"/>
      <c r="E9" s="28" t="s">
        <v>5</v>
      </c>
      <c r="F9" s="3"/>
      <c r="G9" s="126" t="s">
        <v>36</v>
      </c>
      <c r="H9" s="131"/>
      <c r="I9" s="131"/>
      <c r="J9" s="26"/>
      <c r="K9" s="35"/>
    </row>
    <row r="10" spans="1:11" ht="13.5" thickBot="1" x14ac:dyDescent="0.25">
      <c r="A10" s="34"/>
      <c r="B10" s="7"/>
      <c r="C10" s="35"/>
      <c r="D10" s="35"/>
      <c r="E10" s="29" t="s">
        <v>32</v>
      </c>
      <c r="F10" s="3"/>
      <c r="G10" s="132" t="s">
        <v>37</v>
      </c>
      <c r="H10" s="131"/>
      <c r="I10" s="131"/>
      <c r="J10" s="26"/>
      <c r="K10" s="35"/>
    </row>
    <row r="11" spans="1:11" ht="13.5" thickBot="1" x14ac:dyDescent="0.25">
      <c r="A11" s="34"/>
      <c r="B11" s="7"/>
      <c r="C11" s="35"/>
      <c r="D11" s="35"/>
      <c r="E11" s="29" t="s">
        <v>6</v>
      </c>
      <c r="F11" s="3"/>
      <c r="G11" s="126" t="s">
        <v>127</v>
      </c>
      <c r="H11" s="131"/>
      <c r="I11" s="131"/>
      <c r="J11" s="26"/>
      <c r="K11" s="35"/>
    </row>
    <row r="12" spans="1:11" ht="13.5" thickBot="1" x14ac:dyDescent="0.25">
      <c r="A12" s="36"/>
      <c r="B12" s="7"/>
      <c r="C12" s="7"/>
      <c r="D12" s="7"/>
      <c r="E12" s="5"/>
      <c r="F12" s="3"/>
    </row>
    <row r="13" spans="1:11" ht="13.5" thickBot="1" x14ac:dyDescent="0.25">
      <c r="A13" s="36"/>
      <c r="B13" s="7"/>
      <c r="C13" s="33"/>
      <c r="D13" s="37"/>
      <c r="E13" s="5"/>
      <c r="F13" s="3"/>
      <c r="G13" s="135" t="s">
        <v>152</v>
      </c>
      <c r="H13" s="136"/>
      <c r="I13" s="3"/>
      <c r="J13" s="3"/>
    </row>
    <row r="14" spans="1:11" ht="13.5" thickBot="1" x14ac:dyDescent="0.25">
      <c r="A14" s="34"/>
      <c r="B14" s="7"/>
      <c r="C14" s="35"/>
      <c r="D14" s="35"/>
      <c r="E14" s="30" t="s">
        <v>7</v>
      </c>
      <c r="F14" s="3"/>
      <c r="G14" s="109">
        <v>148480</v>
      </c>
      <c r="H14" s="110"/>
      <c r="I14" s="3"/>
      <c r="J14" s="3"/>
    </row>
    <row r="15" spans="1:11" ht="13.5" thickBot="1" x14ac:dyDescent="0.25">
      <c r="A15" s="34"/>
      <c r="B15" s="7"/>
      <c r="C15" s="35"/>
      <c r="D15" s="35"/>
      <c r="E15" s="28" t="s">
        <v>8</v>
      </c>
      <c r="F15" s="3"/>
      <c r="G15" s="109">
        <v>148480</v>
      </c>
      <c r="H15" s="110"/>
      <c r="I15" s="3"/>
      <c r="J15" s="3"/>
    </row>
    <row r="16" spans="1:11" ht="13.5" thickBot="1" x14ac:dyDescent="0.25">
      <c r="A16" s="34"/>
      <c r="B16" s="7"/>
      <c r="C16" s="35"/>
      <c r="D16" s="35"/>
      <c r="E16" s="29" t="s">
        <v>9</v>
      </c>
      <c r="F16" s="3"/>
      <c r="G16" s="41"/>
      <c r="H16" s="48">
        <v>69103</v>
      </c>
      <c r="I16" s="3"/>
      <c r="J16" s="3"/>
    </row>
    <row r="17" spans="1:11" ht="13.5" thickBot="1" x14ac:dyDescent="0.25">
      <c r="A17" s="6"/>
      <c r="B17" s="7"/>
      <c r="C17" s="35"/>
      <c r="D17" s="35"/>
      <c r="E17" s="6"/>
      <c r="F17" s="3"/>
      <c r="G17" s="27"/>
      <c r="H17" s="27"/>
      <c r="I17" s="3"/>
      <c r="J17" s="3"/>
    </row>
    <row r="18" spans="1:11" s="8" customFormat="1" ht="13.5" thickBot="1" x14ac:dyDescent="0.25">
      <c r="A18" s="34"/>
      <c r="B18" s="7"/>
      <c r="C18" s="35"/>
      <c r="D18" s="35"/>
      <c r="E18" s="28" t="s">
        <v>10</v>
      </c>
      <c r="F18" s="7"/>
      <c r="G18" s="126" t="s">
        <v>141</v>
      </c>
      <c r="H18" s="131"/>
      <c r="I18" s="42">
        <v>43703</v>
      </c>
      <c r="J18" s="26"/>
      <c r="K18" s="27"/>
    </row>
    <row r="19" spans="1:11" ht="13.5" thickBot="1" x14ac:dyDescent="0.25">
      <c r="A19" s="34"/>
      <c r="B19" s="7"/>
      <c r="C19" s="35"/>
      <c r="D19" s="35"/>
      <c r="E19" s="29" t="s">
        <v>11</v>
      </c>
      <c r="F19" s="3"/>
      <c r="G19" s="126" t="s">
        <v>126</v>
      </c>
      <c r="H19" s="131"/>
      <c r="I19" s="42">
        <v>43705</v>
      </c>
      <c r="J19" s="26"/>
      <c r="K19" s="27"/>
    </row>
    <row r="20" spans="1:11" x14ac:dyDescent="0.2">
      <c r="B20" s="3"/>
    </row>
    <row r="21" spans="1:11" ht="15.75" x14ac:dyDescent="0.25">
      <c r="A21" s="104" t="s">
        <v>12</v>
      </c>
      <c r="B21" s="104"/>
      <c r="C21" s="104"/>
      <c r="D21" s="104"/>
      <c r="E21" s="104"/>
      <c r="F21" s="104"/>
      <c r="G21" s="104"/>
      <c r="H21" s="104"/>
      <c r="I21" s="104"/>
      <c r="J21" s="104"/>
    </row>
    <row r="22" spans="1:11" ht="15.75" x14ac:dyDescent="0.25">
      <c r="A22" s="2"/>
      <c r="B22" s="2"/>
      <c r="C22" s="8"/>
      <c r="D22" s="8"/>
      <c r="E22" s="8"/>
      <c r="F22" s="8"/>
      <c r="G22" s="8"/>
      <c r="H22" s="8"/>
      <c r="I22" s="8"/>
      <c r="J22" s="8"/>
      <c r="K22" s="8"/>
    </row>
    <row r="23" spans="1:11" s="8" customFormat="1" ht="13.5" thickBot="1" x14ac:dyDescent="0.25">
      <c r="A23" s="9"/>
      <c r="B23" s="9"/>
      <c r="C23" s="9"/>
      <c r="D23" s="9"/>
      <c r="E23" s="10" t="s">
        <v>13</v>
      </c>
      <c r="F23" s="11" t="s">
        <v>15</v>
      </c>
      <c r="G23" s="11" t="s">
        <v>14</v>
      </c>
      <c r="H23" s="11" t="s">
        <v>16</v>
      </c>
      <c r="I23" s="11" t="s">
        <v>17</v>
      </c>
      <c r="J23" s="11" t="s">
        <v>18</v>
      </c>
      <c r="K23" s="9"/>
    </row>
    <row r="24" spans="1:11" s="9" customFormat="1" ht="12" thickBot="1" x14ac:dyDescent="0.25">
      <c r="E24" s="12" t="s">
        <v>19</v>
      </c>
      <c r="F24" s="13"/>
      <c r="G24" s="13"/>
      <c r="H24" s="13"/>
      <c r="I24" s="13">
        <v>148480</v>
      </c>
      <c r="J24" s="14">
        <v>69103</v>
      </c>
    </row>
    <row r="25" spans="1:11" s="9" customFormat="1" ht="11.25" x14ac:dyDescent="0.2">
      <c r="E25" s="15"/>
      <c r="F25" s="15" t="s">
        <v>38</v>
      </c>
      <c r="G25" s="15">
        <v>610</v>
      </c>
      <c r="H25" s="15" t="s">
        <v>44</v>
      </c>
      <c r="I25" s="15">
        <v>75045</v>
      </c>
      <c r="J25" s="15">
        <v>30395</v>
      </c>
    </row>
    <row r="26" spans="1:11" s="9" customFormat="1" ht="11.25" x14ac:dyDescent="0.2">
      <c r="E26" s="16"/>
      <c r="F26" s="16" t="s">
        <v>38</v>
      </c>
      <c r="G26" s="16">
        <v>620</v>
      </c>
      <c r="H26" s="16" t="s">
        <v>45</v>
      </c>
      <c r="I26" s="16">
        <v>29530</v>
      </c>
      <c r="J26" s="16">
        <v>11344</v>
      </c>
    </row>
    <row r="27" spans="1:11" s="9" customFormat="1" ht="11.25" x14ac:dyDescent="0.2">
      <c r="E27" s="16"/>
      <c r="F27" s="16" t="s">
        <v>38</v>
      </c>
      <c r="G27" s="16">
        <v>631</v>
      </c>
      <c r="H27" s="16" t="s">
        <v>104</v>
      </c>
      <c r="I27" s="16">
        <v>37</v>
      </c>
      <c r="J27" s="16">
        <v>0</v>
      </c>
    </row>
    <row r="28" spans="1:11" s="9" customFormat="1" ht="11.25" x14ac:dyDescent="0.2">
      <c r="E28" s="16"/>
      <c r="F28" s="16" t="s">
        <v>38</v>
      </c>
      <c r="G28" s="16">
        <v>632</v>
      </c>
      <c r="H28" s="16" t="s">
        <v>105</v>
      </c>
      <c r="I28" s="16">
        <v>30768</v>
      </c>
      <c r="J28" s="16">
        <v>13116</v>
      </c>
    </row>
    <row r="29" spans="1:11" s="9" customFormat="1" ht="11.25" x14ac:dyDescent="0.2">
      <c r="E29" s="16"/>
      <c r="F29" s="16" t="s">
        <v>38</v>
      </c>
      <c r="G29" s="16">
        <v>633</v>
      </c>
      <c r="H29" s="16" t="s">
        <v>106</v>
      </c>
      <c r="I29" s="16">
        <v>2506</v>
      </c>
      <c r="J29" s="16">
        <v>5192</v>
      </c>
    </row>
    <row r="30" spans="1:11" s="9" customFormat="1" ht="11.25" x14ac:dyDescent="0.2">
      <c r="E30" s="16"/>
      <c r="F30" s="16" t="s">
        <v>38</v>
      </c>
      <c r="G30" s="16">
        <v>635</v>
      </c>
      <c r="H30" s="16" t="s">
        <v>107</v>
      </c>
      <c r="I30" s="16">
        <v>600</v>
      </c>
      <c r="J30" s="16">
        <v>0</v>
      </c>
    </row>
    <row r="31" spans="1:11" s="9" customFormat="1" ht="11.25" x14ac:dyDescent="0.2">
      <c r="E31" s="16"/>
      <c r="F31" s="16" t="s">
        <v>38</v>
      </c>
      <c r="G31" s="16">
        <v>634</v>
      </c>
      <c r="H31" s="16" t="s">
        <v>116</v>
      </c>
      <c r="I31" s="16">
        <v>0</v>
      </c>
      <c r="J31" s="16">
        <v>0</v>
      </c>
    </row>
    <row r="32" spans="1:11" s="9" customFormat="1" ht="11.25" x14ac:dyDescent="0.2">
      <c r="E32" s="16"/>
      <c r="F32" s="16" t="s">
        <v>38</v>
      </c>
      <c r="G32" s="16">
        <v>636</v>
      </c>
      <c r="H32" s="16" t="s">
        <v>142</v>
      </c>
      <c r="I32" s="16">
        <v>200</v>
      </c>
      <c r="J32" s="16">
        <v>302</v>
      </c>
    </row>
    <row r="33" spans="5:10" s="9" customFormat="1" ht="11.25" x14ac:dyDescent="0.2">
      <c r="E33" s="17"/>
      <c r="F33" s="17" t="s">
        <v>38</v>
      </c>
      <c r="G33" s="17">
        <v>637</v>
      </c>
      <c r="H33" s="17" t="s">
        <v>46</v>
      </c>
      <c r="I33" s="17">
        <v>9594</v>
      </c>
      <c r="J33" s="17">
        <v>8667</v>
      </c>
    </row>
    <row r="34" spans="5:10" s="9" customFormat="1" ht="12" thickBot="1" x14ac:dyDescent="0.25">
      <c r="E34" s="95"/>
      <c r="F34" s="96" t="s">
        <v>38</v>
      </c>
      <c r="G34" s="96">
        <v>642</v>
      </c>
      <c r="H34" s="96" t="s">
        <v>143</v>
      </c>
      <c r="I34" s="96">
        <v>200</v>
      </c>
      <c r="J34" s="97">
        <v>87</v>
      </c>
    </row>
    <row r="35" spans="5:10" s="9" customFormat="1" ht="12" thickBot="1" x14ac:dyDescent="0.25">
      <c r="E35" s="12" t="s">
        <v>146</v>
      </c>
      <c r="F35" s="13"/>
      <c r="G35" s="13"/>
      <c r="H35" s="13"/>
      <c r="I35" s="13">
        <v>148480</v>
      </c>
      <c r="J35" s="14">
        <v>69103</v>
      </c>
    </row>
    <row r="36" spans="5:10" s="9" customFormat="1" ht="11.25" x14ac:dyDescent="0.2">
      <c r="E36" s="93"/>
      <c r="F36" s="15"/>
      <c r="G36" s="15"/>
      <c r="H36" s="15"/>
      <c r="I36" s="15"/>
      <c r="J36" s="15"/>
    </row>
    <row r="37" spans="5:10" s="9" customFormat="1" ht="11.25" x14ac:dyDescent="0.2">
      <c r="E37" s="94"/>
      <c r="F37" s="16"/>
      <c r="G37" s="16"/>
      <c r="H37" s="16"/>
      <c r="I37" s="16"/>
      <c r="J37" s="16"/>
    </row>
    <row r="38" spans="5:10" s="9" customFormat="1" ht="11.25" x14ac:dyDescent="0.2">
      <c r="E38" s="16"/>
      <c r="F38" s="16"/>
      <c r="G38" s="16"/>
      <c r="H38" s="16"/>
      <c r="I38" s="16"/>
      <c r="J38" s="16"/>
    </row>
    <row r="39" spans="5:10" s="9" customFormat="1" ht="11.25" x14ac:dyDescent="0.2">
      <c r="E39" s="16"/>
      <c r="F39" s="16"/>
      <c r="G39" s="16"/>
      <c r="H39" s="16"/>
      <c r="I39" s="16"/>
      <c r="J39" s="16"/>
    </row>
    <row r="40" spans="5:10" s="9" customFormat="1" ht="12" thickBot="1" x14ac:dyDescent="0.25">
      <c r="E40" s="17"/>
      <c r="F40" s="17"/>
      <c r="G40" s="17"/>
      <c r="H40" s="17"/>
      <c r="I40" s="17"/>
      <c r="J40" s="17"/>
    </row>
    <row r="41" spans="5:10" s="9" customFormat="1" ht="12" thickBot="1" x14ac:dyDescent="0.25">
      <c r="E41" s="18" t="s">
        <v>21</v>
      </c>
      <c r="F41" s="13"/>
      <c r="G41" s="13"/>
      <c r="H41" s="13"/>
      <c r="I41" s="13">
        <v>148480</v>
      </c>
      <c r="J41" s="14">
        <v>69103</v>
      </c>
    </row>
    <row r="42" spans="5:10" s="9" customFormat="1" ht="11.25" x14ac:dyDescent="0.2"/>
    <row r="43" spans="5:10" s="9" customFormat="1" ht="11.25" x14ac:dyDescent="0.2"/>
    <row r="44" spans="5:10" s="9" customFormat="1" ht="12" thickBot="1" x14ac:dyDescent="0.25">
      <c r="E44" s="10" t="s">
        <v>22</v>
      </c>
      <c r="F44" s="133" t="s">
        <v>14</v>
      </c>
      <c r="G44" s="134"/>
      <c r="H44" s="11" t="s">
        <v>23</v>
      </c>
      <c r="I44" s="11" t="s">
        <v>17</v>
      </c>
      <c r="J44" s="11" t="s">
        <v>18</v>
      </c>
    </row>
    <row r="45" spans="5:10" s="9" customFormat="1" ht="12" thickBot="1" x14ac:dyDescent="0.25">
      <c r="E45" s="12" t="s">
        <v>24</v>
      </c>
      <c r="F45" s="129"/>
      <c r="G45" s="130"/>
      <c r="H45" s="13"/>
      <c r="I45" s="13">
        <v>159565</v>
      </c>
      <c r="J45" s="14">
        <v>129852</v>
      </c>
    </row>
    <row r="46" spans="5:10" s="9" customFormat="1" ht="11.25" x14ac:dyDescent="0.2">
      <c r="E46" s="15"/>
      <c r="F46" s="112">
        <v>212</v>
      </c>
      <c r="G46" s="113"/>
      <c r="H46" s="15" t="s">
        <v>108</v>
      </c>
      <c r="I46" s="15">
        <v>4311</v>
      </c>
      <c r="J46" s="15">
        <v>1591</v>
      </c>
    </row>
    <row r="47" spans="5:10" s="9" customFormat="1" ht="11.25" x14ac:dyDescent="0.2">
      <c r="E47" s="16"/>
      <c r="F47" s="105">
        <v>223</v>
      </c>
      <c r="G47" s="106"/>
      <c r="H47" s="16" t="s">
        <v>109</v>
      </c>
      <c r="I47" s="16">
        <v>2122</v>
      </c>
      <c r="J47" s="16">
        <v>368</v>
      </c>
    </row>
    <row r="48" spans="5:10" s="9" customFormat="1" ht="11.25" x14ac:dyDescent="0.2">
      <c r="E48" s="16"/>
      <c r="F48" s="105">
        <v>242</v>
      </c>
      <c r="G48" s="106"/>
      <c r="H48" s="16" t="s">
        <v>50</v>
      </c>
      <c r="I48" s="16">
        <v>0</v>
      </c>
      <c r="J48" s="16">
        <v>0</v>
      </c>
    </row>
    <row r="49" spans="1:11" s="9" customFormat="1" ht="11.25" x14ac:dyDescent="0.2">
      <c r="E49" s="16"/>
      <c r="F49" s="105">
        <v>292</v>
      </c>
      <c r="G49" s="106"/>
      <c r="H49" s="16" t="s">
        <v>110</v>
      </c>
      <c r="I49" s="16">
        <v>0</v>
      </c>
      <c r="J49" s="16">
        <v>11019</v>
      </c>
    </row>
    <row r="50" spans="1:11" s="9" customFormat="1" ht="11.25" x14ac:dyDescent="0.2">
      <c r="E50" s="16"/>
      <c r="F50" s="105">
        <v>312</v>
      </c>
      <c r="G50" s="106"/>
      <c r="H50" s="16" t="s">
        <v>111</v>
      </c>
      <c r="I50" s="16">
        <v>138132</v>
      </c>
      <c r="J50" s="16">
        <v>69066</v>
      </c>
    </row>
    <row r="51" spans="1:11" s="9" customFormat="1" ht="11.25" x14ac:dyDescent="0.2">
      <c r="E51" s="16"/>
      <c r="F51" s="105">
        <v>312</v>
      </c>
      <c r="G51" s="106"/>
      <c r="H51" s="16" t="s">
        <v>144</v>
      </c>
      <c r="I51" s="16">
        <v>0</v>
      </c>
      <c r="J51" s="16">
        <v>0</v>
      </c>
    </row>
    <row r="52" spans="1:11" s="9" customFormat="1" ht="11.25" x14ac:dyDescent="0.2">
      <c r="E52" s="16"/>
      <c r="F52" s="105">
        <v>312</v>
      </c>
      <c r="G52" s="106"/>
      <c r="H52" s="16" t="s">
        <v>120</v>
      </c>
      <c r="I52" s="16">
        <v>0</v>
      </c>
      <c r="J52" s="16">
        <v>19575</v>
      </c>
    </row>
    <row r="53" spans="1:11" s="9" customFormat="1" ht="12" thickBot="1" x14ac:dyDescent="0.25">
      <c r="E53" s="17"/>
      <c r="F53" s="107">
        <v>453</v>
      </c>
      <c r="G53" s="108"/>
      <c r="H53" s="17" t="s">
        <v>145</v>
      </c>
      <c r="I53" s="17">
        <v>15000</v>
      </c>
      <c r="J53" s="17">
        <v>28233</v>
      </c>
    </row>
    <row r="54" spans="1:11" s="9" customFormat="1" ht="12" thickBot="1" x14ac:dyDescent="0.25">
      <c r="E54" s="12" t="s">
        <v>25</v>
      </c>
      <c r="F54" s="129"/>
      <c r="G54" s="130"/>
      <c r="H54" s="13"/>
      <c r="I54" s="13">
        <v>159565</v>
      </c>
      <c r="J54" s="14">
        <v>129852</v>
      </c>
    </row>
    <row r="55" spans="1:11" s="9" customFormat="1" ht="11.25" x14ac:dyDescent="0.2">
      <c r="E55" s="15"/>
      <c r="F55" s="112"/>
      <c r="G55" s="113"/>
      <c r="H55" s="15"/>
      <c r="I55" s="15"/>
      <c r="J55" s="15"/>
    </row>
    <row r="56" spans="1:11" s="9" customFormat="1" ht="11.25" x14ac:dyDescent="0.2">
      <c r="E56" s="16"/>
      <c r="F56" s="105"/>
      <c r="G56" s="106"/>
      <c r="H56" s="16"/>
      <c r="I56" s="16"/>
      <c r="J56" s="16"/>
    </row>
    <row r="57" spans="1:11" s="9" customFormat="1" ht="11.25" x14ac:dyDescent="0.2">
      <c r="E57" s="16"/>
      <c r="F57" s="105"/>
      <c r="G57" s="106"/>
      <c r="H57" s="16"/>
      <c r="I57" s="16"/>
      <c r="J57" s="16"/>
    </row>
    <row r="58" spans="1:11" s="9" customFormat="1" ht="11.25" x14ac:dyDescent="0.2">
      <c r="E58" s="16"/>
      <c r="F58" s="105"/>
      <c r="G58" s="106"/>
      <c r="H58" s="16"/>
      <c r="I58" s="16"/>
      <c r="J58" s="16"/>
    </row>
    <row r="59" spans="1:11" s="9" customFormat="1" ht="12" thickBot="1" x14ac:dyDescent="0.25">
      <c r="E59" s="17"/>
      <c r="F59" s="107"/>
      <c r="G59" s="108"/>
      <c r="H59" s="17"/>
      <c r="I59" s="17"/>
      <c r="J59" s="17"/>
    </row>
    <row r="60" spans="1:11" s="9" customFormat="1" ht="12" thickBot="1" x14ac:dyDescent="0.25">
      <c r="E60" s="18" t="s">
        <v>21</v>
      </c>
      <c r="F60" s="129"/>
      <c r="G60" s="130"/>
      <c r="H60" s="13"/>
      <c r="I60" s="13">
        <v>159565</v>
      </c>
      <c r="J60" s="14">
        <v>129852</v>
      </c>
    </row>
    <row r="61" spans="1:11" s="9" customFormat="1" x14ac:dyDescent="0.2">
      <c r="A61"/>
      <c r="B61"/>
      <c r="C61"/>
      <c r="D61"/>
      <c r="E61"/>
      <c r="F61"/>
      <c r="G61"/>
      <c r="H61"/>
      <c r="I61"/>
      <c r="J61"/>
      <c r="K61"/>
    </row>
    <row r="62" spans="1:11" ht="15.75" x14ac:dyDescent="0.25">
      <c r="A62" s="104" t="s">
        <v>26</v>
      </c>
      <c r="B62" s="104"/>
      <c r="C62" s="104"/>
      <c r="D62" s="104"/>
      <c r="E62" s="104"/>
      <c r="F62" s="104"/>
      <c r="G62" s="104"/>
      <c r="H62" s="104"/>
      <c r="I62" s="104"/>
      <c r="J62" s="104"/>
    </row>
    <row r="63" spans="1:11" x14ac:dyDescent="0.2">
      <c r="A63" s="19"/>
    </row>
    <row r="64" spans="1:11" ht="22.5" x14ac:dyDescent="0.2">
      <c r="A64" s="9"/>
      <c r="B64" s="9"/>
      <c r="C64" s="9"/>
      <c r="D64" s="9"/>
      <c r="E64" s="63" t="s">
        <v>27</v>
      </c>
      <c r="F64" s="165" t="s">
        <v>28</v>
      </c>
      <c r="G64" s="165"/>
      <c r="H64" s="165"/>
      <c r="I64" s="76" t="s">
        <v>29</v>
      </c>
      <c r="J64" s="64" t="s">
        <v>39</v>
      </c>
      <c r="K64" s="65" t="s">
        <v>40</v>
      </c>
    </row>
    <row r="65" spans="1:11" x14ac:dyDescent="0.2">
      <c r="A65" s="9"/>
      <c r="B65" s="9"/>
      <c r="C65" s="9"/>
      <c r="D65" s="9"/>
      <c r="E65" s="103" t="s">
        <v>102</v>
      </c>
      <c r="F65" s="103" t="s">
        <v>100</v>
      </c>
      <c r="G65" s="103"/>
      <c r="H65" s="103"/>
      <c r="I65" s="66">
        <v>6</v>
      </c>
      <c r="J65" s="71">
        <v>3</v>
      </c>
      <c r="K65" s="72"/>
    </row>
    <row r="66" spans="1:11" x14ac:dyDescent="0.2">
      <c r="A66" s="9"/>
      <c r="B66" s="9"/>
      <c r="C66" s="9"/>
      <c r="D66" s="9"/>
      <c r="E66" s="103"/>
      <c r="F66" s="103" t="s">
        <v>123</v>
      </c>
      <c r="G66" s="103"/>
      <c r="H66" s="103"/>
      <c r="I66" s="66">
        <v>2</v>
      </c>
      <c r="J66" s="71">
        <v>0</v>
      </c>
      <c r="K66" s="73"/>
    </row>
    <row r="67" spans="1:11" x14ac:dyDescent="0.2">
      <c r="A67" s="9"/>
      <c r="B67" s="9"/>
      <c r="C67" s="9"/>
      <c r="D67" s="9"/>
      <c r="E67" s="103"/>
      <c r="F67" s="103" t="s">
        <v>101</v>
      </c>
      <c r="G67" s="103"/>
      <c r="H67" s="103"/>
      <c r="I67" s="66">
        <v>3</v>
      </c>
      <c r="J67" s="71">
        <v>2</v>
      </c>
      <c r="K67" s="73"/>
    </row>
    <row r="68" spans="1:11" x14ac:dyDescent="0.2">
      <c r="A68" s="9"/>
      <c r="B68" s="9"/>
      <c r="C68" s="9"/>
      <c r="D68" s="9"/>
      <c r="E68" s="103"/>
      <c r="F68" s="103" t="s">
        <v>103</v>
      </c>
      <c r="G68" s="103"/>
      <c r="H68" s="103"/>
      <c r="I68" s="66">
        <v>2</v>
      </c>
      <c r="J68" s="71">
        <v>1</v>
      </c>
      <c r="K68" s="73"/>
    </row>
    <row r="69" spans="1:11" ht="39" customHeight="1" x14ac:dyDescent="0.2">
      <c r="A69" s="9"/>
      <c r="B69" s="9"/>
      <c r="C69" s="9"/>
      <c r="D69" s="9"/>
      <c r="E69" s="75" t="s">
        <v>124</v>
      </c>
      <c r="F69" s="103" t="s">
        <v>125</v>
      </c>
      <c r="G69" s="103"/>
      <c r="H69" s="103"/>
      <c r="I69" s="66">
        <v>12</v>
      </c>
      <c r="J69" s="66">
        <v>18</v>
      </c>
      <c r="K69" s="73"/>
    </row>
    <row r="70" spans="1:11" s="9" customFormat="1" x14ac:dyDescent="0.2">
      <c r="A70"/>
      <c r="B70"/>
      <c r="C70"/>
      <c r="D70"/>
      <c r="E70"/>
      <c r="G70"/>
      <c r="H70"/>
      <c r="K70" s="70"/>
    </row>
    <row r="71" spans="1:11" ht="15.75" customHeight="1" thickBot="1" x14ac:dyDescent="0.25">
      <c r="E71" s="20" t="s">
        <v>30</v>
      </c>
    </row>
    <row r="72" spans="1:11" ht="374.25" customHeight="1" thickBot="1" x14ac:dyDescent="0.25">
      <c r="E72" s="162" t="s">
        <v>160</v>
      </c>
      <c r="F72" s="163"/>
      <c r="G72" s="163"/>
      <c r="H72" s="163"/>
      <c r="I72" s="163"/>
      <c r="J72" s="164"/>
    </row>
    <row r="73" spans="1:11" ht="15" customHeight="1" thickBot="1" x14ac:dyDescent="0.25"/>
    <row r="74" spans="1:11" ht="13.5" thickBot="1" x14ac:dyDescent="0.25">
      <c r="E74" s="120" t="s">
        <v>48</v>
      </c>
      <c r="F74" s="121"/>
      <c r="G74" s="121"/>
      <c r="H74" s="121"/>
      <c r="I74" s="121"/>
      <c r="J74" s="122"/>
    </row>
    <row r="75" spans="1:11" ht="51" customHeight="1" x14ac:dyDescent="0.2"/>
  </sheetData>
  <mergeCells count="38">
    <mergeCell ref="F44:G44"/>
    <mergeCell ref="A3:J3"/>
    <mergeCell ref="G7:J7"/>
    <mergeCell ref="G9:I9"/>
    <mergeCell ref="G10:I10"/>
    <mergeCell ref="G11:I11"/>
    <mergeCell ref="G13:H13"/>
    <mergeCell ref="G14:H14"/>
    <mergeCell ref="G15:H15"/>
    <mergeCell ref="G18:H18"/>
    <mergeCell ref="G19:H19"/>
    <mergeCell ref="A21:J21"/>
    <mergeCell ref="F56:G56"/>
    <mergeCell ref="F45:G45"/>
    <mergeCell ref="F46:G46"/>
    <mergeCell ref="F47:G47"/>
    <mergeCell ref="F48:G48"/>
    <mergeCell ref="F49:G49"/>
    <mergeCell ref="F50:G50"/>
    <mergeCell ref="F51:G51"/>
    <mergeCell ref="F52:G52"/>
    <mergeCell ref="F53:G53"/>
    <mergeCell ref="F54:G54"/>
    <mergeCell ref="F55:G55"/>
    <mergeCell ref="E72:J72"/>
    <mergeCell ref="E74:J74"/>
    <mergeCell ref="F57:G57"/>
    <mergeCell ref="F58:G58"/>
    <mergeCell ref="F59:G59"/>
    <mergeCell ref="F60:G60"/>
    <mergeCell ref="A62:J62"/>
    <mergeCell ref="F65:H65"/>
    <mergeCell ref="F66:H66"/>
    <mergeCell ref="F64:H64"/>
    <mergeCell ref="E65:E68"/>
    <mergeCell ref="F67:H67"/>
    <mergeCell ref="F68:H68"/>
    <mergeCell ref="F69:H69"/>
  </mergeCells>
  <pageMargins left="0.7" right="0.7" top="0.75" bottom="0.75" header="0.3" footer="0.3"/>
  <pageSetup paperSize="9" scale="9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vt:i4>
      </vt:variant>
    </vt:vector>
  </HeadingPairs>
  <TitlesOfParts>
    <vt:vector size="4" baseType="lpstr">
      <vt:lpstr>Hodnotenie</vt:lpstr>
      <vt:lpstr>Hárok1</vt:lpstr>
      <vt:lpstr>Hárok2</vt:lpstr>
      <vt:lpstr>Hárok3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MÁGYELOVÁ Andrea</dc:creator>
  <cp:lastModifiedBy>PASZKIEWICZOVÁ Dáša</cp:lastModifiedBy>
  <cp:lastPrinted>2019-09-20T05:55:14Z</cp:lastPrinted>
  <dcterms:created xsi:type="dcterms:W3CDTF">2016-05-04T07:19:43Z</dcterms:created>
  <dcterms:modified xsi:type="dcterms:W3CDTF">2019-09-20T06:06:52Z</dcterms:modified>
</cp:coreProperties>
</file>