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70863\Documents\Rozpočet 2020\Príprava\Posledná príprava\Posledná príprava\"/>
    </mc:Choice>
  </mc:AlternateContent>
  <bookViews>
    <workbookView xWindow="0" yWindow="0" windowWidth="28800" windowHeight="11535"/>
  </bookViews>
  <sheets>
    <sheet name="Hárok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1" l="1"/>
  <c r="C33" i="1" l="1"/>
  <c r="C32" i="1"/>
  <c r="C3" i="1"/>
  <c r="C1" i="1" s="1"/>
</calcChain>
</file>

<file path=xl/sharedStrings.xml><?xml version="1.0" encoding="utf-8"?>
<sst xmlns="http://schemas.openxmlformats.org/spreadsheetml/2006/main" count="83" uniqueCount="71">
  <si>
    <t>z toho:</t>
  </si>
  <si>
    <t>Kapitálové výdavky - spolu</t>
  </si>
  <si>
    <t>Insígnia</t>
  </si>
  <si>
    <t>1.1/719</t>
  </si>
  <si>
    <t>PD-Brownfield</t>
  </si>
  <si>
    <t>1.4/716</t>
  </si>
  <si>
    <t>PD-IBV ČS</t>
  </si>
  <si>
    <t>IBV ČS</t>
  </si>
  <si>
    <t>1.4/717</t>
  </si>
  <si>
    <t>Nákup pozemkov</t>
  </si>
  <si>
    <t>3.4/711</t>
  </si>
  <si>
    <t>6.1.2/717</t>
  </si>
  <si>
    <t>Mostová váha-KT pre VPS</t>
  </si>
  <si>
    <t>6.1.3/713</t>
  </si>
  <si>
    <t>Rekonštrukcia skleníka</t>
  </si>
  <si>
    <t>6.3/717</t>
  </si>
  <si>
    <t>PD rek.skleníka</t>
  </si>
  <si>
    <t>Vratky-park</t>
  </si>
  <si>
    <t>6.3/719</t>
  </si>
  <si>
    <t>Mestská tržnica - dobudovanie kontajnerových stanovísť pre KO a triedený odpad</t>
  </si>
  <si>
    <t>6.4/717</t>
  </si>
  <si>
    <t>Rekonštrukcia chodníkov v mestkom cintoríne - I.etepa+PD</t>
  </si>
  <si>
    <t>6.5/717</t>
  </si>
  <si>
    <t>7.1/717</t>
  </si>
  <si>
    <t>7.1/716</t>
  </si>
  <si>
    <t xml:space="preserve">Vypracovanie PD pre dopravné značenia </t>
  </si>
  <si>
    <t>Kapitálový transfer - VPD kosačka</t>
  </si>
  <si>
    <t>7.2./721</t>
  </si>
  <si>
    <t>Konc.sála</t>
  </si>
  <si>
    <t>10.3/717</t>
  </si>
  <si>
    <t>Interreg-podhradie - stavebné práce+dozor+naviacpráce (2,3,4,5)</t>
  </si>
  <si>
    <t>10.4/717</t>
  </si>
  <si>
    <t>Kanal.prípojka-maďarský dom</t>
  </si>
  <si>
    <t>ZUŠ-odpružená podlaha</t>
  </si>
  <si>
    <t>11.3/717</t>
  </si>
  <si>
    <t>Projekt na rekonštrukcie kanalizačnej prípojky pre 12BJ na ul. Železničná - dokončiť akciu z roku 2018</t>
  </si>
  <si>
    <t>11.3/716</t>
  </si>
  <si>
    <t>Nezábudka-auto</t>
  </si>
  <si>
    <t>12.2/713</t>
  </si>
  <si>
    <t>Denný stacionár+stavebný dozor</t>
  </si>
  <si>
    <t>12.4/717</t>
  </si>
  <si>
    <t>Stavebné úpravy MsÚ-vonk.WC</t>
  </si>
  <si>
    <t>13.1/717</t>
  </si>
  <si>
    <t>Bežné výdavky - spolu</t>
  </si>
  <si>
    <t>z toho: Asfaltovanie</t>
  </si>
  <si>
    <t xml:space="preserve">Zmena ÚP č. </t>
  </si>
  <si>
    <t>1.3/630</t>
  </si>
  <si>
    <t>Geodetické práce</t>
  </si>
  <si>
    <t>1.4/635</t>
  </si>
  <si>
    <t>Premaľovanie dreva-inkubátor</t>
  </si>
  <si>
    <t>3.4/630</t>
  </si>
  <si>
    <t>Orezávanie strojom park+cintorín</t>
  </si>
  <si>
    <t>6.3/635</t>
  </si>
  <si>
    <t xml:space="preserve">Asfaltovanie  - Výmena živičného krytu na ul. Hviezdoslavova </t>
  </si>
  <si>
    <t>7.1/635</t>
  </si>
  <si>
    <t xml:space="preserve">Asfaltovanie  - Výmena živičného krytu na ul. 1.Mája - </t>
  </si>
  <si>
    <t xml:space="preserve">Asfaltovanie  - Výmena živičného krytu na ul. Kukučínová  </t>
  </si>
  <si>
    <t xml:space="preserve">Rekonštrukcia miestnych chodníkov </t>
  </si>
  <si>
    <t xml:space="preserve">Rekonštrukcia chodníka na ul. Hlavná (Podhradská  - Baštová) (Kemex papiernictvo), čadičová kocka – 80m2 x 35€ (práca+kameň) €/m </t>
  </si>
  <si>
    <t>Účelový transfer - Zariadenie MsKS</t>
  </si>
  <si>
    <t>10.1./640</t>
  </si>
  <si>
    <t xml:space="preserve">Vybudovanie stanovišťa pre separovaný zber na ul. Gorkého, ul. Kalajová </t>
  </si>
  <si>
    <t>Vybudovanie zberových ostrovčekov</t>
  </si>
  <si>
    <t>6.1.1/717</t>
  </si>
  <si>
    <t>Výdavky na rozvoj 2020</t>
  </si>
  <si>
    <t>Riešenie dopravnej situácie pred Gymnáziom</t>
  </si>
  <si>
    <t>Cyklochodník</t>
  </si>
  <si>
    <t>Vybudovanie parkoviska na ul. Daxnerová pri MŠ Daxnerova</t>
  </si>
  <si>
    <t>Mocsáryho 12-14, požiadavka pani Magyarovej</t>
  </si>
  <si>
    <t xml:space="preserve">Osadenie a montáž vodorovných a zvislých dopravných značení </t>
  </si>
  <si>
    <t>Hrad - vínny 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</si>
</sst>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name val="Arial CE"/>
      <charset val="238"/>
    </font>
    <font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0" fillId="2" borderId="1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0" fontId="4" fillId="0" borderId="0" xfId="0" applyFont="1"/>
    <xf numFmtId="4" fontId="4" fillId="0" borderId="0" xfId="0" applyNumberFormat="1" applyFont="1"/>
    <xf numFmtId="0" fontId="0" fillId="2" borderId="1" xfId="0" applyFont="1" applyFill="1" applyBorder="1" applyAlignment="1" applyProtection="1">
      <alignment vertical="center" wrapText="1"/>
      <protection locked="0"/>
    </xf>
    <xf numFmtId="0" fontId="0" fillId="2" borderId="3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abSelected="1" topLeftCell="A10" workbookViewId="0">
      <selection activeCell="A24" sqref="A24:C25"/>
    </sheetView>
  </sheetViews>
  <sheetFormatPr defaultRowHeight="15" x14ac:dyDescent="0.25"/>
  <cols>
    <col min="1" max="1" width="53" customWidth="1"/>
    <col min="2" max="2" width="17.140625" customWidth="1"/>
    <col min="3" max="3" width="19.5703125" customWidth="1"/>
  </cols>
  <sheetData>
    <row r="1" spans="1:3" ht="21" x14ac:dyDescent="0.35">
      <c r="A1" s="1" t="s">
        <v>64</v>
      </c>
      <c r="B1" s="1"/>
      <c r="C1" s="2">
        <f>C3+C32</f>
        <v>1634405</v>
      </c>
    </row>
    <row r="2" spans="1:3" x14ac:dyDescent="0.25">
      <c r="A2" t="s">
        <v>0</v>
      </c>
    </row>
    <row r="3" spans="1:3" ht="21" x14ac:dyDescent="0.35">
      <c r="A3" s="1" t="s">
        <v>1</v>
      </c>
      <c r="B3" s="1"/>
      <c r="C3" s="2">
        <f>SUM(C4:C30)</f>
        <v>1292587</v>
      </c>
    </row>
    <row r="4" spans="1:3" x14ac:dyDescent="0.25">
      <c r="A4" s="3" t="s">
        <v>2</v>
      </c>
      <c r="B4" s="4" t="s">
        <v>3</v>
      </c>
      <c r="C4" s="5">
        <v>1500</v>
      </c>
    </row>
    <row r="5" spans="1:3" x14ac:dyDescent="0.25">
      <c r="A5" s="3" t="s">
        <v>4</v>
      </c>
      <c r="B5" s="4" t="s">
        <v>5</v>
      </c>
      <c r="C5" s="5">
        <v>52896</v>
      </c>
    </row>
    <row r="6" spans="1:3" x14ac:dyDescent="0.25">
      <c r="A6" s="3" t="s">
        <v>6</v>
      </c>
      <c r="B6" s="4" t="s">
        <v>5</v>
      </c>
      <c r="C6" s="5">
        <v>2000</v>
      </c>
    </row>
    <row r="7" spans="1:3" x14ac:dyDescent="0.25">
      <c r="A7" s="3" t="s">
        <v>7</v>
      </c>
      <c r="B7" s="4" t="s">
        <v>8</v>
      </c>
      <c r="C7" s="5">
        <v>15000</v>
      </c>
    </row>
    <row r="8" spans="1:3" x14ac:dyDescent="0.25">
      <c r="A8" s="3" t="s">
        <v>9</v>
      </c>
      <c r="B8" s="4" t="s">
        <v>10</v>
      </c>
      <c r="C8" s="5">
        <v>5000</v>
      </c>
    </row>
    <row r="9" spans="1:3" x14ac:dyDescent="0.25">
      <c r="A9" s="3" t="s">
        <v>62</v>
      </c>
      <c r="B9" s="4" t="s">
        <v>63</v>
      </c>
      <c r="C9" s="5">
        <v>15000</v>
      </c>
    </row>
    <row r="10" spans="1:3" ht="30" x14ac:dyDescent="0.25">
      <c r="A10" s="3" t="s">
        <v>61</v>
      </c>
      <c r="B10" s="4" t="s">
        <v>11</v>
      </c>
      <c r="C10" s="5">
        <v>2500</v>
      </c>
    </row>
    <row r="11" spans="1:3" x14ac:dyDescent="0.25">
      <c r="A11" s="3" t="s">
        <v>12</v>
      </c>
      <c r="B11" s="4" t="s">
        <v>13</v>
      </c>
      <c r="C11" s="5">
        <v>10000</v>
      </c>
    </row>
    <row r="12" spans="1:3" x14ac:dyDescent="0.25">
      <c r="A12" s="3" t="s">
        <v>14</v>
      </c>
      <c r="B12" s="4" t="s">
        <v>15</v>
      </c>
      <c r="C12" s="5">
        <v>15000</v>
      </c>
    </row>
    <row r="13" spans="1:3" x14ac:dyDescent="0.25">
      <c r="A13" s="3" t="s">
        <v>16</v>
      </c>
      <c r="B13" s="4" t="s">
        <v>15</v>
      </c>
      <c r="C13" s="5">
        <v>1200</v>
      </c>
    </row>
    <row r="14" spans="1:3" x14ac:dyDescent="0.25">
      <c r="A14" s="3" t="s">
        <v>17</v>
      </c>
      <c r="B14" s="4" t="s">
        <v>18</v>
      </c>
      <c r="C14" s="5">
        <v>15270</v>
      </c>
    </row>
    <row r="15" spans="1:3" ht="30" x14ac:dyDescent="0.25">
      <c r="A15" s="3" t="s">
        <v>19</v>
      </c>
      <c r="B15" s="4" t="s">
        <v>20</v>
      </c>
      <c r="C15" s="6">
        <v>4000</v>
      </c>
    </row>
    <row r="16" spans="1:3" ht="30" x14ac:dyDescent="0.25">
      <c r="A16" s="3" t="s">
        <v>21</v>
      </c>
      <c r="B16" s="4" t="s">
        <v>22</v>
      </c>
      <c r="C16" s="5">
        <v>20800</v>
      </c>
    </row>
    <row r="17" spans="1:3" ht="30" x14ac:dyDescent="0.25">
      <c r="A17" s="3" t="s">
        <v>67</v>
      </c>
      <c r="B17" s="4" t="s">
        <v>23</v>
      </c>
      <c r="C17" s="5">
        <v>34500</v>
      </c>
    </row>
    <row r="18" spans="1:3" x14ac:dyDescent="0.25">
      <c r="A18" s="3" t="s">
        <v>65</v>
      </c>
      <c r="B18" s="7" t="s">
        <v>24</v>
      </c>
      <c r="C18" s="5">
        <v>3900</v>
      </c>
    </row>
    <row r="19" spans="1:3" x14ac:dyDescent="0.25">
      <c r="A19" s="3" t="s">
        <v>25</v>
      </c>
      <c r="B19" s="7" t="s">
        <v>24</v>
      </c>
      <c r="C19" s="5">
        <v>1000</v>
      </c>
    </row>
    <row r="20" spans="1:3" x14ac:dyDescent="0.25">
      <c r="A20" s="3" t="s">
        <v>66</v>
      </c>
      <c r="B20" s="4" t="s">
        <v>23</v>
      </c>
      <c r="C20" s="5">
        <v>200000</v>
      </c>
    </row>
    <row r="21" spans="1:3" x14ac:dyDescent="0.25">
      <c r="A21" s="3" t="s">
        <v>26</v>
      </c>
      <c r="B21" s="4" t="s">
        <v>27</v>
      </c>
      <c r="C21" s="5">
        <v>5000</v>
      </c>
    </row>
    <row r="22" spans="1:3" x14ac:dyDescent="0.25">
      <c r="A22" s="3" t="s">
        <v>28</v>
      </c>
      <c r="B22" s="4" t="s">
        <v>29</v>
      </c>
      <c r="C22" s="5">
        <v>75000</v>
      </c>
    </row>
    <row r="23" spans="1:3" ht="30" x14ac:dyDescent="0.25">
      <c r="A23" s="3" t="s">
        <v>30</v>
      </c>
      <c r="B23" s="4" t="s">
        <v>31</v>
      </c>
      <c r="C23" s="5">
        <v>357426</v>
      </c>
    </row>
    <row r="24" spans="1:3" x14ac:dyDescent="0.25">
      <c r="A24" s="3" t="s">
        <v>32</v>
      </c>
      <c r="B24" s="4" t="s">
        <v>31</v>
      </c>
      <c r="C24" s="5">
        <v>15000</v>
      </c>
    </row>
    <row r="25" spans="1:3" x14ac:dyDescent="0.25">
      <c r="A25" s="3" t="s">
        <v>70</v>
      </c>
      <c r="B25" s="4" t="s">
        <v>31</v>
      </c>
      <c r="C25" s="5">
        <v>4350</v>
      </c>
    </row>
    <row r="26" spans="1:3" x14ac:dyDescent="0.25">
      <c r="A26" s="3" t="s">
        <v>33</v>
      </c>
      <c r="B26" s="4" t="s">
        <v>34</v>
      </c>
      <c r="C26" s="5">
        <v>2550</v>
      </c>
    </row>
    <row r="27" spans="1:3" ht="30" x14ac:dyDescent="0.25">
      <c r="A27" s="3" t="s">
        <v>35</v>
      </c>
      <c r="B27" s="4" t="s">
        <v>36</v>
      </c>
      <c r="C27" s="5">
        <v>1350</v>
      </c>
    </row>
    <row r="28" spans="1:3" x14ac:dyDescent="0.25">
      <c r="A28" s="3" t="s">
        <v>37</v>
      </c>
      <c r="B28" s="4" t="s">
        <v>38</v>
      </c>
      <c r="C28" s="5">
        <v>15000</v>
      </c>
    </row>
    <row r="29" spans="1:3" x14ac:dyDescent="0.25">
      <c r="A29" s="8" t="s">
        <v>39</v>
      </c>
      <c r="B29" s="9" t="s">
        <v>40</v>
      </c>
      <c r="C29" s="6">
        <v>399935</v>
      </c>
    </row>
    <row r="30" spans="1:3" x14ac:dyDescent="0.25">
      <c r="A30" s="3" t="s">
        <v>41</v>
      </c>
      <c r="B30" s="4" t="s">
        <v>42</v>
      </c>
      <c r="C30" s="5">
        <v>17410</v>
      </c>
    </row>
    <row r="32" spans="1:3" ht="21" x14ac:dyDescent="0.35">
      <c r="A32" s="1" t="s">
        <v>43</v>
      </c>
      <c r="B32" s="1"/>
      <c r="C32" s="2">
        <f>SUM(C34:C45)</f>
        <v>341818</v>
      </c>
    </row>
    <row r="33" spans="1:3" x14ac:dyDescent="0.25">
      <c r="A33" s="10" t="s">
        <v>44</v>
      </c>
      <c r="B33" s="10"/>
      <c r="C33" s="11">
        <f>SUM(C38:C44)</f>
        <v>294318</v>
      </c>
    </row>
    <row r="34" spans="1:3" x14ac:dyDescent="0.25">
      <c r="A34" s="3" t="s">
        <v>45</v>
      </c>
      <c r="B34" s="4" t="s">
        <v>46</v>
      </c>
      <c r="C34" s="5">
        <v>7500</v>
      </c>
    </row>
    <row r="35" spans="1:3" x14ac:dyDescent="0.25">
      <c r="A35" s="3" t="s">
        <v>47</v>
      </c>
      <c r="B35" s="4" t="s">
        <v>48</v>
      </c>
      <c r="C35" s="5">
        <v>5000</v>
      </c>
    </row>
    <row r="36" spans="1:3" x14ac:dyDescent="0.25">
      <c r="A36" s="3" t="s">
        <v>49</v>
      </c>
      <c r="B36" s="4" t="s">
        <v>50</v>
      </c>
      <c r="C36" s="5">
        <v>2000</v>
      </c>
    </row>
    <row r="37" spans="1:3" x14ac:dyDescent="0.25">
      <c r="A37" s="8" t="s">
        <v>51</v>
      </c>
      <c r="B37" s="9" t="s">
        <v>52</v>
      </c>
      <c r="C37" s="6">
        <v>15000</v>
      </c>
    </row>
    <row r="38" spans="1:3" ht="30" x14ac:dyDescent="0.25">
      <c r="A38" s="12" t="s">
        <v>53</v>
      </c>
      <c r="B38" s="4" t="s">
        <v>54</v>
      </c>
      <c r="C38" s="5">
        <v>78200</v>
      </c>
    </row>
    <row r="39" spans="1:3" x14ac:dyDescent="0.25">
      <c r="A39" s="12" t="s">
        <v>55</v>
      </c>
      <c r="B39" s="4" t="s">
        <v>54</v>
      </c>
      <c r="C39" s="5">
        <v>120520</v>
      </c>
    </row>
    <row r="40" spans="1:3" x14ac:dyDescent="0.25">
      <c r="A40" s="12" t="s">
        <v>56</v>
      </c>
      <c r="B40" s="4" t="s">
        <v>54</v>
      </c>
      <c r="C40" s="5">
        <v>58098</v>
      </c>
    </row>
    <row r="41" spans="1:3" x14ac:dyDescent="0.25">
      <c r="A41" s="3" t="s">
        <v>68</v>
      </c>
      <c r="B41" s="4" t="s">
        <v>54</v>
      </c>
      <c r="C41" s="5">
        <v>2000</v>
      </c>
    </row>
    <row r="42" spans="1:3" ht="30" x14ac:dyDescent="0.25">
      <c r="A42" s="3" t="s">
        <v>69</v>
      </c>
      <c r="B42" s="4" t="s">
        <v>54</v>
      </c>
      <c r="C42" s="5">
        <v>5000</v>
      </c>
    </row>
    <row r="43" spans="1:3" x14ac:dyDescent="0.25">
      <c r="A43" s="13" t="s">
        <v>57</v>
      </c>
      <c r="B43" s="4" t="s">
        <v>54</v>
      </c>
      <c r="C43" s="5">
        <f>15000+12000</f>
        <v>27000</v>
      </c>
    </row>
    <row r="44" spans="1:3" ht="45" x14ac:dyDescent="0.25">
      <c r="A44" s="12" t="s">
        <v>58</v>
      </c>
      <c r="B44" s="4" t="s">
        <v>54</v>
      </c>
      <c r="C44" s="5">
        <v>3500</v>
      </c>
    </row>
    <row r="45" spans="1:3" ht="17.25" customHeight="1" x14ac:dyDescent="0.25">
      <c r="A45" s="3" t="s">
        <v>59</v>
      </c>
      <c r="B45" s="4" t="s">
        <v>60</v>
      </c>
      <c r="C45" s="5">
        <v>18000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MÁGYELOVÁ Andrea</dc:creator>
  <cp:lastModifiedBy>MÁGYELOVÁ Andrea</cp:lastModifiedBy>
  <cp:lastPrinted>2019-11-27T06:15:57Z</cp:lastPrinted>
  <dcterms:created xsi:type="dcterms:W3CDTF">2019-11-26T10:01:25Z</dcterms:created>
  <dcterms:modified xsi:type="dcterms:W3CDTF">2019-11-29T09:31:20Z</dcterms:modified>
</cp:coreProperties>
</file>