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sz47549\Desktop\"/>
    </mc:Choice>
  </mc:AlternateContent>
  <bookViews>
    <workbookView xWindow="0" yWindow="0" windowWidth="28800" windowHeight="12432"/>
  </bookViews>
  <sheets>
    <sheet name="Rozpoctova_poziadavka" sheetId="1" r:id="rId1"/>
    <sheet name="Hárok1" sheetId="5" r:id="rId2"/>
  </sheets>
  <definedNames>
    <definedName name="_xlnm.Print_Area" localSheetId="0">Rozpoctova_poziadavka!$A$1:$G$131</definedName>
  </definedNames>
  <calcPr calcId="152511" calcMode="manual"/>
</workbook>
</file>

<file path=xl/calcChain.xml><?xml version="1.0" encoding="utf-8"?>
<calcChain xmlns="http://schemas.openxmlformats.org/spreadsheetml/2006/main">
  <c r="G61" i="1" l="1"/>
  <c r="G56" i="1"/>
  <c r="G54" i="1"/>
  <c r="G47" i="1"/>
  <c r="G31" i="1"/>
</calcChain>
</file>

<file path=xl/sharedStrings.xml><?xml version="1.0" encoding="utf-8"?>
<sst xmlns="http://schemas.openxmlformats.org/spreadsheetml/2006/main" count="130" uniqueCount="95">
  <si>
    <t>Program</t>
  </si>
  <si>
    <t>názov</t>
  </si>
  <si>
    <t>1. Vstupné údaje</t>
  </si>
  <si>
    <t xml:space="preserve">2. Finančné plnenie </t>
  </si>
  <si>
    <t>EK</t>
  </si>
  <si>
    <t>FK</t>
  </si>
  <si>
    <t>Druh výdavku</t>
  </si>
  <si>
    <t>Aktuálny rozpočet</t>
  </si>
  <si>
    <t>Spolu bežné výdavky</t>
  </si>
  <si>
    <t>Spolu kapitálové výdavky</t>
  </si>
  <si>
    <t>SPOLU</t>
  </si>
  <si>
    <t>Druh príjmu</t>
  </si>
  <si>
    <t>Spolu bežné príjmy</t>
  </si>
  <si>
    <t>Vypracoval, dňa</t>
  </si>
  <si>
    <t>Schválil, dňa</t>
  </si>
  <si>
    <t>Formulár rozpočtovej požiadavky</t>
  </si>
  <si>
    <t>Útvar</t>
  </si>
  <si>
    <t>Výška rozpočtovej  požiadavky spolu</t>
  </si>
  <si>
    <t>Rozpočet výdavkov</t>
  </si>
  <si>
    <t>Výdavky</t>
  </si>
  <si>
    <t>Príjmy</t>
  </si>
  <si>
    <t>Spolu kapitálové príjmy</t>
  </si>
  <si>
    <t>Rozpočet príjmov</t>
  </si>
  <si>
    <t>kód</t>
  </si>
  <si>
    <t>Zodpovedný za rozpočtovú požiadavku</t>
  </si>
  <si>
    <t>Stručný opis rozpočtovej požiadavky</t>
  </si>
  <si>
    <t>Aktivita</t>
  </si>
  <si>
    <t>x</t>
  </si>
  <si>
    <t>Vzdelávanie</t>
  </si>
  <si>
    <t>Úprava</t>
  </si>
  <si>
    <t>Rozpočet po úprave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</si>
  <si>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</si>
  <si>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PhDr. Zoran Ardamica, PhD</t>
  </si>
  <si>
    <t xml:space="preserve"> </t>
  </si>
  <si>
    <t>ZUŠ</t>
  </si>
  <si>
    <t>8.V.</t>
  </si>
  <si>
    <t xml:space="preserve">Tarifný plat </t>
  </si>
  <si>
    <t>0950/41</t>
  </si>
  <si>
    <t xml:space="preserve">Osobný príplatok </t>
  </si>
  <si>
    <t>Ostatné príplatky</t>
  </si>
  <si>
    <t>Odmeny</t>
  </si>
  <si>
    <t>Poistné do VšZP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</si>
  <si>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</si>
  <si>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</si>
  <si>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</si>
  <si>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</si>
  <si>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</si>
  <si>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 xml:space="preserve">Na poistenie do rezervného fondu </t>
  </si>
  <si>
    <t>Príspevok do DDP</t>
  </si>
  <si>
    <t>Tuzemské cestovné</t>
  </si>
  <si>
    <t>Energie</t>
  </si>
  <si>
    <t>Vodné, stočné</t>
  </si>
  <si>
    <t xml:space="preserve">Poštovné služby </t>
  </si>
  <si>
    <t>VYT</t>
  </si>
  <si>
    <t>Prevádzkové stroje, prístroje</t>
  </si>
  <si>
    <t xml:space="preserve">Všeobecný materiál </t>
  </si>
  <si>
    <t>Softvér</t>
  </si>
  <si>
    <t>Licencie</t>
  </si>
  <si>
    <t>Prev. Strojov</t>
  </si>
  <si>
    <t>Budov, objektov alebo ich časti</t>
  </si>
  <si>
    <t>Nájomné - budov, objektov ich častí</t>
  </si>
  <si>
    <t>Školenia, kurzy</t>
  </si>
  <si>
    <t>Všeobecné služby</t>
  </si>
  <si>
    <t>Poplatky a odvody</t>
  </si>
  <si>
    <t>Stravovanie</t>
  </si>
  <si>
    <t>Poistné</t>
  </si>
  <si>
    <t>Prídel do sociálneho fondu</t>
  </si>
  <si>
    <t>Na členské príspevky</t>
  </si>
  <si>
    <t xml:space="preserve">Na odchodné </t>
  </si>
  <si>
    <t>Na nemocenské dávky</t>
  </si>
  <si>
    <t>Poistné do ostatných ZP</t>
  </si>
  <si>
    <t>Komunikačná infraštruktúra</t>
  </si>
  <si>
    <t>Telekomunikačné služby</t>
  </si>
  <si>
    <t>Učebné pomôcky, knihy</t>
  </si>
  <si>
    <t>údržba výp. Tech.</t>
  </si>
  <si>
    <t>Za školy a školské zariadenia</t>
  </si>
  <si>
    <t>Z vratiek</t>
  </si>
  <si>
    <t>Príjmy z dobropisov</t>
  </si>
  <si>
    <t>zo štátneho rozp.</t>
  </si>
  <si>
    <t>za nájom</t>
  </si>
  <si>
    <t>Všeob sl -KU</t>
  </si>
  <si>
    <t>rekl, prop</t>
  </si>
  <si>
    <t>Učebné pomôcky- KU</t>
  </si>
  <si>
    <t>Všeobecný materiál - KU</t>
  </si>
  <si>
    <t>Za predaj výrobkov, tov.</t>
  </si>
  <si>
    <t>Interiérové vybav.</t>
  </si>
  <si>
    <t>údr. Inter. Vybav.</t>
  </si>
  <si>
    <t>pravádz. strojov</t>
  </si>
  <si>
    <t xml:space="preserve">Odmeny zamestnancov </t>
  </si>
  <si>
    <t>Základná umelecká škola - Művészeti Alapiskola, Záhradnícka 2a, Fiľakovo</t>
  </si>
  <si>
    <t>Prevádzkové stroje, prístroje KULTM</t>
  </si>
  <si>
    <t>Ardamica, 27.11.2020</t>
  </si>
  <si>
    <t>PhDr. Ardamica Zoran, 27.11.2020</t>
  </si>
  <si>
    <t>Prepravné</t>
  </si>
  <si>
    <t>presuny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</si>
</sst>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;[Red]\-#,##0\ &quot;€&quot;"/>
    <numFmt numFmtId="165" formatCode="#,##0.00\ &quot;€&quot;;[Red]\-#,##0.00\ &quot;€&quot;"/>
  </numFmts>
  <fonts count="13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2"/>
      <color indexed="9"/>
      <name val="Arial CE"/>
      <charset val="238"/>
    </font>
    <font>
      <sz val="10"/>
      <color indexed="9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  <font>
      <sz val="8"/>
      <color theme="3" tint="0.59999389629810485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Border="1"/>
    <xf numFmtId="0" fontId="5" fillId="0" borderId="0" xfId="0" applyFont="1" applyBorder="1"/>
    <xf numFmtId="0" fontId="2" fillId="0" borderId="0" xfId="0" applyFont="1" applyFill="1"/>
    <xf numFmtId="0" fontId="0" fillId="0" borderId="0" xfId="0" applyFill="1"/>
    <xf numFmtId="0" fontId="0" fillId="0" borderId="1" xfId="0" applyBorder="1"/>
    <xf numFmtId="0" fontId="0" fillId="0" borderId="0" xfId="0" applyBorder="1" applyAlignment="1"/>
    <xf numFmtId="0" fontId="4" fillId="0" borderId="0" xfId="0" applyFont="1" applyFill="1" applyBorder="1"/>
    <xf numFmtId="0" fontId="0" fillId="0" borderId="0" xfId="0" applyFill="1" applyBorder="1"/>
    <xf numFmtId="0" fontId="4" fillId="0" borderId="0" xfId="0" applyFont="1" applyFill="1" applyBorder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8" fillId="3" borderId="1" xfId="0" applyFont="1" applyFill="1" applyBorder="1"/>
    <xf numFmtId="0" fontId="8" fillId="3" borderId="2" xfId="0" applyFont="1" applyFill="1" applyBorder="1"/>
    <xf numFmtId="0" fontId="9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wrapText="1"/>
    </xf>
    <xf numFmtId="0" fontId="10" fillId="0" borderId="0" xfId="0" applyFont="1" applyFill="1"/>
    <xf numFmtId="0" fontId="10" fillId="0" borderId="0" xfId="0" applyFont="1"/>
    <xf numFmtId="0" fontId="10" fillId="0" borderId="3" xfId="0" applyFont="1" applyBorder="1"/>
    <xf numFmtId="0" fontId="10" fillId="0" borderId="4" xfId="0" applyFont="1" applyBorder="1"/>
    <xf numFmtId="0" fontId="9" fillId="4" borderId="5" xfId="0" applyFont="1" applyFill="1" applyBorder="1"/>
    <xf numFmtId="0" fontId="10" fillId="4" borderId="6" xfId="0" applyFont="1" applyFill="1" applyBorder="1"/>
    <xf numFmtId="0" fontId="10" fillId="4" borderId="5" xfId="0" applyFont="1" applyFill="1" applyBorder="1"/>
    <xf numFmtId="0" fontId="10" fillId="4" borderId="8" xfId="0" applyFont="1" applyFill="1" applyBorder="1"/>
    <xf numFmtId="0" fontId="8" fillId="4" borderId="5" xfId="0" applyFont="1" applyFill="1" applyBorder="1"/>
    <xf numFmtId="0" fontId="10" fillId="5" borderId="4" xfId="0" applyFont="1" applyFill="1" applyBorder="1"/>
    <xf numFmtId="0" fontId="10" fillId="5" borderId="3" xfId="0" applyFont="1" applyFill="1" applyBorder="1"/>
    <xf numFmtId="0" fontId="8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1" fillId="0" borderId="0" xfId="0" applyFont="1" applyBorder="1" applyAlignment="1"/>
    <xf numFmtId="0" fontId="1" fillId="7" borderId="0" xfId="0" applyFont="1" applyFill="1" applyBorder="1" applyAlignment="1"/>
    <xf numFmtId="0" fontId="1" fillId="0" borderId="0" xfId="0" applyFont="1" applyBorder="1"/>
    <xf numFmtId="0" fontId="6" fillId="7" borderId="0" xfId="0" applyFont="1" applyFill="1" applyBorder="1"/>
    <xf numFmtId="0" fontId="7" fillId="7" borderId="0" xfId="0" applyFont="1" applyFill="1" applyBorder="1"/>
    <xf numFmtId="0" fontId="0" fillId="7" borderId="0" xfId="0" applyFill="1" applyBorder="1"/>
    <xf numFmtId="0" fontId="0" fillId="7" borderId="0" xfId="0" applyFill="1" applyBorder="1" applyAlignment="1"/>
    <xf numFmtId="0" fontId="7" fillId="7" borderId="0" xfId="0" applyFont="1" applyFill="1"/>
    <xf numFmtId="0" fontId="10" fillId="0" borderId="12" xfId="0" applyFont="1" applyBorder="1"/>
    <xf numFmtId="0" fontId="10" fillId="0" borderId="14" xfId="0" applyFont="1" applyBorder="1"/>
    <xf numFmtId="16" fontId="0" fillId="0" borderId="1" xfId="0" applyNumberFormat="1" applyBorder="1"/>
    <xf numFmtId="0" fontId="8" fillId="8" borderId="11" xfId="0" applyFont="1" applyFill="1" applyBorder="1" applyAlignment="1">
      <alignment horizontal="center" vertical="center"/>
    </xf>
    <xf numFmtId="0" fontId="10" fillId="8" borderId="13" xfId="0" applyFont="1" applyFill="1" applyBorder="1"/>
    <xf numFmtId="0" fontId="10" fillId="8" borderId="15" xfId="0" applyFont="1" applyFill="1" applyBorder="1"/>
    <xf numFmtId="0" fontId="10" fillId="9" borderId="6" xfId="0" applyFont="1" applyFill="1" applyBorder="1"/>
    <xf numFmtId="0" fontId="0" fillId="9" borderId="32" xfId="0" applyFill="1" applyBorder="1"/>
    <xf numFmtId="0" fontId="0" fillId="0" borderId="22" xfId="0" applyBorder="1" applyAlignment="1"/>
    <xf numFmtId="165" fontId="0" fillId="0" borderId="29" xfId="0" applyNumberFormat="1" applyBorder="1" applyAlignment="1"/>
    <xf numFmtId="0" fontId="8" fillId="3" borderId="0" xfId="0" applyFont="1" applyFill="1" applyBorder="1" applyAlignment="1">
      <alignment horizontal="left" vertical="center" wrapText="1"/>
    </xf>
    <xf numFmtId="0" fontId="10" fillId="0" borderId="19" xfId="0" applyFont="1" applyBorder="1" applyAlignment="1"/>
    <xf numFmtId="0" fontId="10" fillId="0" borderId="20" xfId="0" applyFont="1" applyBorder="1" applyAlignment="1"/>
    <xf numFmtId="0" fontId="10" fillId="0" borderId="34" xfId="0" applyFont="1" applyBorder="1"/>
    <xf numFmtId="0" fontId="10" fillId="0" borderId="35" xfId="0" applyFont="1" applyBorder="1"/>
    <xf numFmtId="0" fontId="10" fillId="0" borderId="9" xfId="0" applyFont="1" applyBorder="1"/>
    <xf numFmtId="0" fontId="10" fillId="0" borderId="39" xfId="0" applyFont="1" applyBorder="1"/>
    <xf numFmtId="0" fontId="10" fillId="0" borderId="38" xfId="0" applyFont="1" applyBorder="1"/>
    <xf numFmtId="0" fontId="10" fillId="0" borderId="40" xfId="0" applyFont="1" applyBorder="1"/>
    <xf numFmtId="0" fontId="10" fillId="0" borderId="43" xfId="0" applyFont="1" applyFill="1" applyBorder="1"/>
    <xf numFmtId="0" fontId="10" fillId="0" borderId="41" xfId="0" applyFont="1" applyFill="1" applyBorder="1"/>
    <xf numFmtId="0" fontId="10" fillId="0" borderId="42" xfId="0" applyFont="1" applyFill="1" applyBorder="1"/>
    <xf numFmtId="0" fontId="8" fillId="0" borderId="4" xfId="0" applyFont="1" applyBorder="1"/>
    <xf numFmtId="0" fontId="8" fillId="0" borderId="0" xfId="0" applyFont="1"/>
    <xf numFmtId="0" fontId="8" fillId="5" borderId="4" xfId="0" applyFont="1" applyFill="1" applyBorder="1"/>
    <xf numFmtId="0" fontId="1" fillId="9" borderId="32" xfId="0" applyFont="1" applyFill="1" applyBorder="1"/>
    <xf numFmtId="0" fontId="1" fillId="0" borderId="0" xfId="0" applyFont="1"/>
    <xf numFmtId="0" fontId="12" fillId="0" borderId="4" xfId="0" applyFont="1" applyBorder="1"/>
    <xf numFmtId="0" fontId="10" fillId="0" borderId="13" xfId="0" applyFont="1" applyFill="1" applyBorder="1"/>
    <xf numFmtId="0" fontId="10" fillId="0" borderId="4" xfId="0" applyFont="1" applyFill="1" applyBorder="1"/>
    <xf numFmtId="0" fontId="10" fillId="0" borderId="19" xfId="0" applyFont="1" applyBorder="1" applyAlignment="1"/>
    <xf numFmtId="0" fontId="10" fillId="0" borderId="20" xfId="0" applyFont="1" applyBorder="1" applyAlignment="1"/>
    <xf numFmtId="0" fontId="10" fillId="0" borderId="44" xfId="0" applyFont="1" applyFill="1" applyBorder="1"/>
    <xf numFmtId="0" fontId="0" fillId="0" borderId="29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10" fillId="0" borderId="36" xfId="0" applyFont="1" applyBorder="1" applyAlignment="1"/>
    <xf numFmtId="0" fontId="10" fillId="0" borderId="37" xfId="0" applyFont="1" applyBorder="1" applyAlignment="1"/>
    <xf numFmtId="0" fontId="10" fillId="4" borderId="7" xfId="0" applyFont="1" applyFill="1" applyBorder="1" applyAlignment="1"/>
    <xf numFmtId="0" fontId="10" fillId="4" borderId="21" xfId="0" applyFont="1" applyFill="1" applyBorder="1" applyAlignment="1"/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horizontal="center"/>
    </xf>
    <xf numFmtId="164" fontId="9" fillId="3" borderId="23" xfId="0" applyNumberFormat="1" applyFont="1" applyFill="1" applyBorder="1" applyAlignment="1">
      <alignment horizontal="center"/>
    </xf>
    <xf numFmtId="165" fontId="0" fillId="0" borderId="29" xfId="0" applyNumberFormat="1" applyBorder="1" applyAlignment="1"/>
    <xf numFmtId="165" fontId="0" fillId="0" borderId="23" xfId="0" applyNumberFormat="1" applyBorder="1" applyAlignment="1"/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4" fontId="0" fillId="0" borderId="29" xfId="0" applyNumberFormat="1" applyBorder="1" applyAlignment="1"/>
    <xf numFmtId="14" fontId="0" fillId="0" borderId="22" xfId="0" applyNumberFormat="1" applyBorder="1" applyAlignment="1"/>
    <xf numFmtId="14" fontId="0" fillId="0" borderId="23" xfId="0" applyNumberFormat="1" applyBorder="1" applyAlignment="1"/>
    <xf numFmtId="0" fontId="0" fillId="0" borderId="33" xfId="0" applyBorder="1" applyAlignment="1">
      <alignment horizontal="left" wrapText="1" readingOrder="1"/>
    </xf>
    <xf numFmtId="0" fontId="0" fillId="0" borderId="0" xfId="0" applyAlignment="1">
      <alignment horizontal="left" wrapText="1" readingOrder="1"/>
    </xf>
    <xf numFmtId="0" fontId="10" fillId="0" borderId="17" xfId="0" applyFont="1" applyBorder="1" applyAlignment="1"/>
    <xf numFmtId="0" fontId="10" fillId="0" borderId="18" xfId="0" applyFont="1" applyBorder="1" applyAlignment="1"/>
    <xf numFmtId="0" fontId="10" fillId="0" borderId="19" xfId="0" applyFont="1" applyBorder="1" applyAlignment="1"/>
    <xf numFmtId="0" fontId="10" fillId="0" borderId="20" xfId="0" applyFont="1" applyBorder="1" applyAlignment="1"/>
    <xf numFmtId="0" fontId="10" fillId="7" borderId="0" xfId="0" applyFont="1" applyFill="1" applyBorder="1" applyAlignment="1"/>
    <xf numFmtId="0" fontId="9" fillId="7" borderId="0" xfId="0" applyFont="1" applyFill="1" applyBorder="1" applyAlignment="1"/>
    <xf numFmtId="0" fontId="8" fillId="3" borderId="16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7" borderId="0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9" fillId="3" borderId="29" xfId="0" applyFont="1" applyFill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66FFCC"/>
      <color rgb="FF66FF99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4"/>
  <sheetViews>
    <sheetView tabSelected="1" workbookViewId="0">
      <selection activeCell="H3" sqref="H3"/>
    </sheetView>
  </sheetViews>
  <sheetFormatPr defaultRowHeight="13.2" x14ac:dyDescent="0.25"/>
  <cols>
    <col min="1" max="1" width="28.6640625" customWidth="1"/>
    <col min="2" max="2" width="9.109375" bestFit="1" customWidth="1"/>
    <col min="3" max="3" width="8" customWidth="1"/>
    <col min="4" max="4" width="12" customWidth="1"/>
    <col min="5" max="5" width="14.88671875" customWidth="1"/>
    <col min="7" max="7" width="16.88671875" customWidth="1"/>
    <col min="8" max="8" width="30.6640625" customWidth="1"/>
    <col min="9" max="9" width="19.5546875" bestFit="1" customWidth="1"/>
    <col min="10" max="10" width="17.6640625" bestFit="1" customWidth="1"/>
    <col min="11" max="11" width="21.33203125" customWidth="1"/>
  </cols>
  <sheetData>
    <row r="1" spans="1:10" ht="17.399999999999999" x14ac:dyDescent="0.3">
      <c r="A1" s="1" t="s">
        <v>15</v>
      </c>
      <c r="B1" s="1"/>
    </row>
    <row r="2" spans="1:10" ht="17.399999999999999" x14ac:dyDescent="0.3">
      <c r="A2" s="1"/>
      <c r="B2" s="1"/>
    </row>
    <row r="3" spans="1:10" ht="15.6" x14ac:dyDescent="0.3">
      <c r="A3" s="12" t="s">
        <v>2</v>
      </c>
      <c r="B3" s="12"/>
      <c r="C3" s="13"/>
      <c r="D3" s="13"/>
      <c r="E3" s="13"/>
      <c r="F3" s="13"/>
      <c r="G3" s="13"/>
      <c r="H3" s="40"/>
      <c r="I3" s="40"/>
      <c r="J3" s="40"/>
    </row>
    <row r="4" spans="1:10" ht="8.25" customHeight="1" thickBot="1" x14ac:dyDescent="0.35">
      <c r="A4" s="5"/>
      <c r="B4" s="2"/>
    </row>
    <row r="5" spans="1:10" ht="13.8" thickBot="1" x14ac:dyDescent="0.3">
      <c r="A5" s="3"/>
      <c r="B5" s="3"/>
      <c r="C5" s="16" t="s">
        <v>23</v>
      </c>
      <c r="D5" s="113" t="s">
        <v>1</v>
      </c>
      <c r="E5" s="114"/>
      <c r="F5" s="114"/>
      <c r="G5" s="115"/>
    </row>
    <row r="6" spans="1:10" ht="13.8" thickBot="1" x14ac:dyDescent="0.3">
      <c r="A6" s="14" t="s">
        <v>0</v>
      </c>
      <c r="B6" s="3"/>
      <c r="C6" s="7">
        <v>8</v>
      </c>
      <c r="D6" s="74" t="s">
        <v>28</v>
      </c>
      <c r="E6" s="75"/>
      <c r="F6" s="75"/>
      <c r="G6" s="76"/>
    </row>
    <row r="7" spans="1:10" ht="13.8" thickBot="1" x14ac:dyDescent="0.3">
      <c r="A7" s="15" t="s">
        <v>26</v>
      </c>
      <c r="B7" s="3"/>
      <c r="C7" s="43" t="s">
        <v>35</v>
      </c>
      <c r="D7" s="74" t="s">
        <v>34</v>
      </c>
      <c r="E7" s="75"/>
      <c r="F7" s="75"/>
      <c r="G7" s="76"/>
    </row>
    <row r="8" spans="1:10" ht="13.8" thickBot="1" x14ac:dyDescent="0.3">
      <c r="A8" s="4"/>
      <c r="B8" s="3"/>
      <c r="C8" s="74"/>
      <c r="D8" s="75"/>
      <c r="E8" s="75"/>
      <c r="F8" s="75"/>
      <c r="G8" s="76"/>
    </row>
    <row r="9" spans="1:10" ht="13.8" thickBot="1" x14ac:dyDescent="0.3">
      <c r="A9" s="14" t="s">
        <v>16</v>
      </c>
      <c r="B9" s="3"/>
      <c r="C9" s="110" t="s">
        <v>89</v>
      </c>
      <c r="D9" s="111"/>
      <c r="E9" s="111"/>
      <c r="F9" s="111"/>
      <c r="G9" s="112"/>
    </row>
    <row r="10" spans="1:10" ht="13.8" thickBot="1" x14ac:dyDescent="0.3">
      <c r="A10" s="15" t="s">
        <v>24</v>
      </c>
      <c r="B10" s="3"/>
      <c r="C10" s="74" t="s">
        <v>32</v>
      </c>
      <c r="D10" s="75"/>
      <c r="E10" s="75"/>
      <c r="F10" s="75"/>
      <c r="G10" s="76"/>
    </row>
    <row r="11" spans="1:10" ht="13.8" thickBot="1" x14ac:dyDescent="0.3">
      <c r="A11" s="4"/>
      <c r="B11" s="3"/>
      <c r="C11" s="74"/>
      <c r="D11" s="75"/>
      <c r="E11" s="75"/>
      <c r="F11" s="75"/>
      <c r="G11" s="76"/>
    </row>
    <row r="12" spans="1:10" ht="13.8" thickBot="1" x14ac:dyDescent="0.3">
      <c r="A12" s="4"/>
      <c r="B12" s="3"/>
      <c r="C12" s="3"/>
      <c r="D12" s="3"/>
      <c r="E12" s="3"/>
      <c r="F12" s="3"/>
    </row>
    <row r="13" spans="1:10" ht="13.8" thickBot="1" x14ac:dyDescent="0.3">
      <c r="A13" s="17" t="s">
        <v>17</v>
      </c>
      <c r="B13" s="3"/>
      <c r="C13" s="84"/>
      <c r="D13" s="85"/>
      <c r="E13" s="3"/>
      <c r="F13" s="3"/>
    </row>
    <row r="14" spans="1:10" ht="13.8" thickBot="1" x14ac:dyDescent="0.3">
      <c r="A14" s="11"/>
      <c r="B14" s="3"/>
      <c r="C14" s="86"/>
      <c r="D14" s="87"/>
      <c r="E14" s="3"/>
      <c r="F14" s="3"/>
    </row>
    <row r="15" spans="1:10" ht="13.8" thickBot="1" x14ac:dyDescent="0.3">
      <c r="A15" s="11"/>
      <c r="B15" s="3"/>
      <c r="C15" s="50"/>
      <c r="D15" s="49"/>
      <c r="E15" s="3"/>
      <c r="F15" s="3"/>
    </row>
    <row r="16" spans="1:10" ht="42" customHeight="1" thickBot="1" x14ac:dyDescent="0.3">
      <c r="A16" s="32" t="s">
        <v>25</v>
      </c>
      <c r="B16" s="3"/>
      <c r="C16" s="97" t="s">
        <v>94</v>
      </c>
      <c r="D16" s="97"/>
      <c r="E16" s="97"/>
      <c r="F16" s="97"/>
      <c r="G16" s="97"/>
      <c r="H16" s="8"/>
      <c r="I16" s="8"/>
      <c r="J16" s="8"/>
    </row>
    <row r="17" spans="1:11" ht="42" customHeight="1" x14ac:dyDescent="0.25">
      <c r="A17" s="51"/>
      <c r="B17" s="3"/>
      <c r="C17" s="98"/>
      <c r="D17" s="98"/>
      <c r="E17" s="98"/>
      <c r="F17" s="98"/>
      <c r="G17" s="98"/>
      <c r="H17" s="8"/>
      <c r="I17" s="8"/>
      <c r="J17" s="8"/>
    </row>
    <row r="18" spans="1:11" ht="42" customHeight="1" x14ac:dyDescent="0.25">
      <c r="A18" s="51"/>
      <c r="B18" s="3"/>
      <c r="C18" s="98"/>
      <c r="D18" s="98"/>
      <c r="E18" s="98"/>
      <c r="F18" s="98"/>
      <c r="G18" s="98"/>
      <c r="H18" s="8"/>
      <c r="I18" s="8"/>
      <c r="J18" s="8"/>
    </row>
    <row r="19" spans="1:11" x14ac:dyDescent="0.25">
      <c r="A19" s="9"/>
      <c r="B19" s="3"/>
      <c r="C19" s="8" t="s">
        <v>33</v>
      </c>
      <c r="D19" s="8"/>
      <c r="E19" s="3"/>
      <c r="F19" s="3"/>
    </row>
    <row r="20" spans="1:11" ht="13.8" thickBot="1" x14ac:dyDescent="0.3">
      <c r="A20" s="9"/>
      <c r="B20" s="3"/>
      <c r="C20" s="8" t="s">
        <v>33</v>
      </c>
      <c r="D20" s="8"/>
      <c r="E20" s="3"/>
      <c r="F20" s="3"/>
    </row>
    <row r="21" spans="1:11" s="6" customFormat="1" ht="13.8" thickBot="1" x14ac:dyDescent="0.3">
      <c r="A21" s="14" t="s">
        <v>13</v>
      </c>
      <c r="B21" s="10"/>
      <c r="C21" s="94" t="s">
        <v>91</v>
      </c>
      <c r="D21" s="95"/>
      <c r="E21" s="95"/>
      <c r="F21" s="95"/>
      <c r="G21" s="96"/>
    </row>
    <row r="22" spans="1:11" ht="13.8" thickBot="1" x14ac:dyDescent="0.3">
      <c r="A22" s="15" t="s">
        <v>14</v>
      </c>
      <c r="B22" s="3"/>
      <c r="C22" s="74" t="s">
        <v>92</v>
      </c>
      <c r="D22" s="75"/>
      <c r="E22" s="75"/>
      <c r="F22" s="75"/>
      <c r="G22" s="76"/>
    </row>
    <row r="24" spans="1:11" ht="15.6" x14ac:dyDescent="0.3">
      <c r="A24" s="12" t="s">
        <v>3</v>
      </c>
      <c r="C24" s="12"/>
      <c r="D24" s="13"/>
      <c r="E24" s="13"/>
      <c r="F24" s="13"/>
      <c r="G24" s="13"/>
      <c r="H24" s="40"/>
      <c r="I24" s="40"/>
      <c r="J24" s="40"/>
      <c r="K24" s="40"/>
    </row>
    <row r="25" spans="1:11" ht="15.6" x14ac:dyDescent="0.3">
      <c r="A25" s="5"/>
    </row>
    <row r="26" spans="1:11" s="6" customFormat="1" x14ac:dyDescent="0.25">
      <c r="A26" s="33"/>
      <c r="B26" s="34"/>
    </row>
    <row r="27" spans="1:11" s="18" customFormat="1" ht="13.8" thickBot="1" x14ac:dyDescent="0.3">
      <c r="A27" s="33"/>
      <c r="B27" s="34"/>
    </row>
    <row r="28" spans="1:11" s="19" customFormat="1" ht="10.199999999999999" x14ac:dyDescent="0.2">
      <c r="A28" s="105" t="s">
        <v>19</v>
      </c>
      <c r="B28" s="92" t="s">
        <v>4</v>
      </c>
      <c r="C28" s="92" t="s">
        <v>5</v>
      </c>
      <c r="D28" s="92" t="s">
        <v>6</v>
      </c>
      <c r="E28" s="81" t="s">
        <v>18</v>
      </c>
      <c r="F28" s="82"/>
      <c r="G28" s="83"/>
    </row>
    <row r="29" spans="1:11" s="19" customFormat="1" ht="12" customHeight="1" thickBot="1" x14ac:dyDescent="0.25">
      <c r="A29" s="106"/>
      <c r="B29" s="108"/>
      <c r="C29" s="93"/>
      <c r="D29" s="93"/>
      <c r="E29" s="29" t="s">
        <v>7</v>
      </c>
      <c r="F29" s="30" t="s">
        <v>29</v>
      </c>
      <c r="G29" s="44" t="s">
        <v>30</v>
      </c>
    </row>
    <row r="30" spans="1:11" s="19" customFormat="1" ht="13.8" thickBot="1" x14ac:dyDescent="0.3">
      <c r="A30" s="22" t="s">
        <v>8</v>
      </c>
      <c r="B30" s="23"/>
      <c r="C30" s="23" t="s">
        <v>27</v>
      </c>
      <c r="D30" s="23"/>
      <c r="E30" s="25">
        <v>371879.28</v>
      </c>
      <c r="F30" s="23">
        <v>0</v>
      </c>
      <c r="G30" s="25">
        <v>371879.28</v>
      </c>
      <c r="H30" s="67"/>
    </row>
    <row r="31" spans="1:11" s="19" customFormat="1" ht="10.199999999999999" x14ac:dyDescent="0.2">
      <c r="A31" s="41" t="s">
        <v>36</v>
      </c>
      <c r="B31" s="21" t="s">
        <v>37</v>
      </c>
      <c r="C31" s="21">
        <v>611</v>
      </c>
      <c r="D31" s="21"/>
      <c r="E31" s="21">
        <v>213125</v>
      </c>
      <c r="F31" s="27">
        <v>4001.1</v>
      </c>
      <c r="G31" s="45">
        <f>SUM(E31:F31)</f>
        <v>217126.1</v>
      </c>
    </row>
    <row r="32" spans="1:11" s="19" customFormat="1" ht="10.199999999999999" x14ac:dyDescent="0.2">
      <c r="A32" s="42" t="s">
        <v>38</v>
      </c>
      <c r="B32" s="20" t="s">
        <v>37</v>
      </c>
      <c r="C32" s="20">
        <v>612001</v>
      </c>
      <c r="D32" s="21"/>
      <c r="E32" s="21">
        <v>0</v>
      </c>
      <c r="F32" s="27">
        <v>80</v>
      </c>
      <c r="G32" s="45">
        <v>80</v>
      </c>
    </row>
    <row r="33" spans="1:8" s="19" customFormat="1" ht="10.8" thickBot="1" x14ac:dyDescent="0.25">
      <c r="A33" s="56" t="s">
        <v>39</v>
      </c>
      <c r="B33" s="20" t="s">
        <v>37</v>
      </c>
      <c r="C33" s="20">
        <v>612002</v>
      </c>
      <c r="D33" s="20"/>
      <c r="E33" s="20">
        <v>19626</v>
      </c>
      <c r="F33" s="27"/>
      <c r="G33" s="45">
        <v>19626</v>
      </c>
    </row>
    <row r="34" spans="1:8" s="19" customFormat="1" ht="10.8" thickBot="1" x14ac:dyDescent="0.25">
      <c r="A34" s="57" t="s">
        <v>40</v>
      </c>
      <c r="B34" s="20" t="s">
        <v>37</v>
      </c>
      <c r="C34" s="20">
        <v>614</v>
      </c>
      <c r="D34" s="21"/>
      <c r="E34" s="21">
        <v>0</v>
      </c>
      <c r="F34" s="27">
        <v>1918</v>
      </c>
      <c r="G34" s="45">
        <v>1918</v>
      </c>
    </row>
    <row r="35" spans="1:8" s="19" customFormat="1" ht="10.199999999999999" x14ac:dyDescent="0.2">
      <c r="A35" s="58" t="s">
        <v>41</v>
      </c>
      <c r="B35" s="20" t="s">
        <v>37</v>
      </c>
      <c r="C35" s="20">
        <v>621</v>
      </c>
      <c r="D35" s="68"/>
      <c r="E35" s="21">
        <v>23275.1</v>
      </c>
      <c r="F35" s="27"/>
      <c r="G35" s="45">
        <v>23275.1</v>
      </c>
    </row>
    <row r="36" spans="1:8" s="19" customFormat="1" ht="10.199999999999999" x14ac:dyDescent="0.2">
      <c r="A36" s="42" t="s">
        <v>70</v>
      </c>
      <c r="B36" s="20" t="s">
        <v>37</v>
      </c>
      <c r="C36" s="20">
        <v>623</v>
      </c>
      <c r="D36" s="68"/>
      <c r="E36" s="21">
        <v>0</v>
      </c>
      <c r="F36" s="27">
        <v>5000</v>
      </c>
      <c r="G36" s="45">
        <v>5000</v>
      </c>
    </row>
    <row r="37" spans="1:8" s="19" customFormat="1" ht="10.199999999999999" x14ac:dyDescent="0.2">
      <c r="A37" s="42" t="s">
        <v>42</v>
      </c>
      <c r="B37" s="20" t="s">
        <v>37</v>
      </c>
      <c r="C37" s="20">
        <v>625001</v>
      </c>
      <c r="D37" s="68"/>
      <c r="E37" s="21">
        <v>3258.51</v>
      </c>
      <c r="F37" s="27"/>
      <c r="G37" s="45">
        <v>3258.51</v>
      </c>
    </row>
    <row r="38" spans="1:8" s="19" customFormat="1" ht="10.199999999999999" x14ac:dyDescent="0.2">
      <c r="A38" s="42" t="s">
        <v>43</v>
      </c>
      <c r="B38" s="20" t="s">
        <v>37</v>
      </c>
      <c r="C38" s="20">
        <v>625002</v>
      </c>
      <c r="D38" s="68"/>
      <c r="E38" s="21">
        <v>32585.14</v>
      </c>
      <c r="F38" s="27"/>
      <c r="G38" s="45">
        <v>32585.14</v>
      </c>
    </row>
    <row r="39" spans="1:8" s="19" customFormat="1" ht="10.199999999999999" x14ac:dyDescent="0.2">
      <c r="A39" s="42" t="s">
        <v>44</v>
      </c>
      <c r="B39" s="20" t="s">
        <v>37</v>
      </c>
      <c r="C39" s="20">
        <v>625003</v>
      </c>
      <c r="D39" s="68"/>
      <c r="E39" s="21">
        <v>1862.01</v>
      </c>
      <c r="F39" s="27"/>
      <c r="G39" s="45">
        <v>1862.01</v>
      </c>
    </row>
    <row r="40" spans="1:8" s="19" customFormat="1" ht="10.199999999999999" x14ac:dyDescent="0.2">
      <c r="A40" s="42" t="s">
        <v>45</v>
      </c>
      <c r="B40" s="20" t="s">
        <v>37</v>
      </c>
      <c r="C40" s="20">
        <v>625004</v>
      </c>
      <c r="D40" s="68"/>
      <c r="E40" s="21">
        <v>6982.53</v>
      </c>
      <c r="F40" s="27"/>
      <c r="G40" s="45">
        <v>6982.53</v>
      </c>
    </row>
    <row r="41" spans="1:8" s="19" customFormat="1" ht="10.199999999999999" x14ac:dyDescent="0.2">
      <c r="A41" s="42" t="s">
        <v>46</v>
      </c>
      <c r="B41" s="20" t="s">
        <v>37</v>
      </c>
      <c r="C41" s="20">
        <v>625005</v>
      </c>
      <c r="D41" s="68"/>
      <c r="E41" s="21">
        <v>2327.5300000000002</v>
      </c>
      <c r="F41" s="27"/>
      <c r="G41" s="45">
        <v>2327.5300000000002</v>
      </c>
    </row>
    <row r="42" spans="1:8" s="19" customFormat="1" ht="10.8" thickBot="1" x14ac:dyDescent="0.25">
      <c r="A42" s="54" t="s">
        <v>47</v>
      </c>
      <c r="B42" s="20" t="s">
        <v>37</v>
      </c>
      <c r="C42" s="20">
        <v>625007</v>
      </c>
      <c r="D42" s="68"/>
      <c r="E42" s="21">
        <v>11055.18</v>
      </c>
      <c r="F42" s="27"/>
      <c r="G42" s="45">
        <v>11055.18</v>
      </c>
    </row>
    <row r="43" spans="1:8" s="19" customFormat="1" ht="10.8" thickBot="1" x14ac:dyDescent="0.25">
      <c r="A43" s="59" t="s">
        <v>48</v>
      </c>
      <c r="B43" s="20" t="s">
        <v>37</v>
      </c>
      <c r="C43" s="20">
        <v>627</v>
      </c>
      <c r="D43" s="68"/>
      <c r="E43" s="21">
        <v>4923</v>
      </c>
      <c r="F43" s="27"/>
      <c r="G43" s="45">
        <v>4923</v>
      </c>
    </row>
    <row r="44" spans="1:8" s="19" customFormat="1" ht="10.8" thickBot="1" x14ac:dyDescent="0.25">
      <c r="A44" s="59"/>
      <c r="B44" s="20"/>
      <c r="C44" s="20"/>
      <c r="D44" s="21"/>
      <c r="E44" s="63"/>
      <c r="F44" s="65"/>
      <c r="G44" s="45"/>
      <c r="H44" s="64"/>
    </row>
    <row r="45" spans="1:8" s="19" customFormat="1" ht="10.199999999999999" x14ac:dyDescent="0.2">
      <c r="A45" s="58" t="s">
        <v>49</v>
      </c>
      <c r="B45" s="20" t="s">
        <v>37</v>
      </c>
      <c r="C45" s="20">
        <v>631001</v>
      </c>
      <c r="D45" s="21"/>
      <c r="E45" s="21">
        <v>200</v>
      </c>
      <c r="F45" s="27">
        <v>-200</v>
      </c>
      <c r="G45" s="45">
        <v>0</v>
      </c>
    </row>
    <row r="46" spans="1:8" s="19" customFormat="1" ht="10.199999999999999" x14ac:dyDescent="0.2">
      <c r="A46" s="42" t="s">
        <v>50</v>
      </c>
      <c r="B46" s="20" t="s">
        <v>37</v>
      </c>
      <c r="C46" s="20">
        <v>632001</v>
      </c>
      <c r="D46" s="21"/>
      <c r="E46" s="69">
        <v>20000</v>
      </c>
      <c r="F46" s="27">
        <v>-6000</v>
      </c>
      <c r="G46" s="45">
        <v>14000</v>
      </c>
    </row>
    <row r="47" spans="1:8" s="19" customFormat="1" ht="10.199999999999999" x14ac:dyDescent="0.2">
      <c r="A47" s="42" t="s">
        <v>51</v>
      </c>
      <c r="B47" s="20"/>
      <c r="C47" s="20">
        <v>632002</v>
      </c>
      <c r="D47" s="21"/>
      <c r="E47" s="70">
        <v>1600</v>
      </c>
      <c r="F47" s="27">
        <v>-292.60000000000002</v>
      </c>
      <c r="G47" s="45">
        <f>SUM(E47:F47)</f>
        <v>1307.4000000000001</v>
      </c>
    </row>
    <row r="48" spans="1:8" s="19" customFormat="1" ht="10.199999999999999" x14ac:dyDescent="0.2">
      <c r="A48" s="42" t="s">
        <v>52</v>
      </c>
      <c r="B48" s="20" t="s">
        <v>37</v>
      </c>
      <c r="C48" s="20">
        <v>632003</v>
      </c>
      <c r="D48" s="21"/>
      <c r="E48" s="69">
        <v>100</v>
      </c>
      <c r="F48" s="27">
        <v>0</v>
      </c>
      <c r="G48" s="45">
        <v>100</v>
      </c>
    </row>
    <row r="49" spans="1:7" s="19" customFormat="1" ht="10.199999999999999" x14ac:dyDescent="0.2">
      <c r="A49" s="42" t="s">
        <v>71</v>
      </c>
      <c r="B49" s="20"/>
      <c r="C49" s="20"/>
      <c r="D49" s="21"/>
      <c r="E49" s="70"/>
      <c r="F49" s="27"/>
      <c r="G49" s="45"/>
    </row>
    <row r="50" spans="1:7" s="19" customFormat="1" ht="10.8" thickBot="1" x14ac:dyDescent="0.25">
      <c r="A50" s="56" t="s">
        <v>72</v>
      </c>
      <c r="B50" s="20"/>
      <c r="C50" s="20">
        <v>632005</v>
      </c>
      <c r="D50" s="21"/>
      <c r="E50" s="69">
        <v>1300</v>
      </c>
      <c r="F50" s="27">
        <v>-500</v>
      </c>
      <c r="G50" s="45">
        <v>800</v>
      </c>
    </row>
    <row r="51" spans="1:7" s="19" customFormat="1" ht="10.199999999999999" x14ac:dyDescent="0.2">
      <c r="A51" s="57" t="s">
        <v>85</v>
      </c>
      <c r="B51" s="20" t="s">
        <v>37</v>
      </c>
      <c r="C51" s="20">
        <v>633001</v>
      </c>
      <c r="D51" s="21"/>
      <c r="E51" s="73">
        <v>0</v>
      </c>
      <c r="F51" s="27"/>
      <c r="G51" s="45">
        <v>0</v>
      </c>
    </row>
    <row r="52" spans="1:7" s="19" customFormat="1" ht="10.199999999999999" x14ac:dyDescent="0.2">
      <c r="A52" s="42" t="s">
        <v>53</v>
      </c>
      <c r="B52" s="20" t="s">
        <v>37</v>
      </c>
      <c r="C52" s="20">
        <v>633002</v>
      </c>
      <c r="D52" s="21"/>
      <c r="E52" s="21">
        <v>0</v>
      </c>
      <c r="F52" s="27">
        <v>1000</v>
      </c>
      <c r="G52" s="45">
        <v>1000</v>
      </c>
    </row>
    <row r="53" spans="1:7" s="19" customFormat="1" ht="10.199999999999999" x14ac:dyDescent="0.2">
      <c r="A53" s="42" t="s">
        <v>90</v>
      </c>
      <c r="B53" s="20"/>
      <c r="C53" s="20">
        <v>633004</v>
      </c>
      <c r="D53" s="21"/>
      <c r="E53" s="21">
        <v>0</v>
      </c>
      <c r="F53" s="27">
        <v>112</v>
      </c>
      <c r="G53" s="45">
        <v>112</v>
      </c>
    </row>
    <row r="54" spans="1:7" s="19" customFormat="1" ht="10.199999999999999" x14ac:dyDescent="0.2">
      <c r="A54" s="42" t="s">
        <v>54</v>
      </c>
      <c r="B54" s="20" t="s">
        <v>37</v>
      </c>
      <c r="C54" s="20">
        <v>633004</v>
      </c>
      <c r="D54" s="21"/>
      <c r="E54" s="21">
        <v>3000</v>
      </c>
      <c r="F54" s="27">
        <v>-1300</v>
      </c>
      <c r="G54" s="45">
        <f>SUM(E54:F54)</f>
        <v>1700</v>
      </c>
    </row>
    <row r="55" spans="1:7" s="19" customFormat="1" ht="10.199999999999999" x14ac:dyDescent="0.2">
      <c r="A55" s="42" t="s">
        <v>83</v>
      </c>
      <c r="B55" s="20"/>
      <c r="C55" s="20">
        <v>633006</v>
      </c>
      <c r="D55" s="21"/>
      <c r="E55" s="21">
        <v>0</v>
      </c>
      <c r="F55" s="27">
        <v>388</v>
      </c>
      <c r="G55" s="45">
        <v>388</v>
      </c>
    </row>
    <row r="56" spans="1:7" s="19" customFormat="1" ht="10.199999999999999" x14ac:dyDescent="0.2">
      <c r="A56" s="42" t="s">
        <v>55</v>
      </c>
      <c r="B56" s="20" t="s">
        <v>37</v>
      </c>
      <c r="C56" s="20">
        <v>633006</v>
      </c>
      <c r="D56" s="21"/>
      <c r="E56" s="21">
        <v>4619.28</v>
      </c>
      <c r="F56" s="27">
        <v>-2000</v>
      </c>
      <c r="G56" s="45">
        <f>SUM(E56:F56)</f>
        <v>2619.2799999999997</v>
      </c>
    </row>
    <row r="57" spans="1:7" s="19" customFormat="1" ht="10.199999999999999" x14ac:dyDescent="0.2">
      <c r="A57" s="42" t="s">
        <v>82</v>
      </c>
      <c r="B57" s="20"/>
      <c r="C57" s="20">
        <v>633009</v>
      </c>
      <c r="D57" s="21"/>
      <c r="E57" s="21">
        <v>0</v>
      </c>
      <c r="F57" s="27">
        <v>2000</v>
      </c>
      <c r="G57" s="45">
        <v>2000</v>
      </c>
    </row>
    <row r="58" spans="1:7" s="19" customFormat="1" ht="10.199999999999999" x14ac:dyDescent="0.2">
      <c r="A58" s="42" t="s">
        <v>73</v>
      </c>
      <c r="B58" s="20" t="s">
        <v>37</v>
      </c>
      <c r="C58" s="20">
        <v>633009</v>
      </c>
      <c r="D58" s="21"/>
      <c r="E58" s="21">
        <v>3000</v>
      </c>
      <c r="F58" s="27">
        <v>-2000</v>
      </c>
      <c r="G58" s="45">
        <v>1000</v>
      </c>
    </row>
    <row r="59" spans="1:7" s="19" customFormat="1" ht="10.199999999999999" x14ac:dyDescent="0.2">
      <c r="A59" s="42" t="s">
        <v>56</v>
      </c>
      <c r="B59" s="20" t="s">
        <v>37</v>
      </c>
      <c r="C59" s="20">
        <v>633013</v>
      </c>
      <c r="D59" s="21"/>
      <c r="E59" s="21">
        <v>500</v>
      </c>
      <c r="F59" s="27">
        <v>-500</v>
      </c>
      <c r="G59" s="45">
        <v>0</v>
      </c>
    </row>
    <row r="60" spans="1:7" s="19" customFormat="1" ht="10.8" thickBot="1" x14ac:dyDescent="0.25">
      <c r="A60" s="54" t="s">
        <v>57</v>
      </c>
      <c r="B60" s="20" t="s">
        <v>37</v>
      </c>
      <c r="C60" s="20">
        <v>633018</v>
      </c>
      <c r="D60" s="21"/>
      <c r="E60" s="21">
        <v>100</v>
      </c>
      <c r="F60" s="27">
        <v>0</v>
      </c>
      <c r="G60" s="45">
        <v>100</v>
      </c>
    </row>
    <row r="61" spans="1:7" s="19" customFormat="1" ht="10.8" thickBot="1" x14ac:dyDescent="0.25">
      <c r="A61" s="59" t="s">
        <v>93</v>
      </c>
      <c r="B61" s="20"/>
      <c r="C61" s="20">
        <v>634004</v>
      </c>
      <c r="D61" s="21"/>
      <c r="E61" s="21">
        <v>400</v>
      </c>
      <c r="F61" s="27">
        <v>-328</v>
      </c>
      <c r="G61" s="45">
        <f>SUM(E61:F61)</f>
        <v>72</v>
      </c>
    </row>
    <row r="62" spans="1:7" s="19" customFormat="1" ht="10.199999999999999" x14ac:dyDescent="0.2">
      <c r="A62" s="58" t="s">
        <v>86</v>
      </c>
      <c r="B62" s="20"/>
      <c r="C62" s="19">
        <v>635001</v>
      </c>
      <c r="D62" s="21"/>
      <c r="E62" s="21">
        <v>0</v>
      </c>
      <c r="F62" s="27"/>
      <c r="G62" s="45">
        <v>0</v>
      </c>
    </row>
    <row r="63" spans="1:7" s="19" customFormat="1" ht="10.199999999999999" x14ac:dyDescent="0.2">
      <c r="A63" s="41" t="s">
        <v>74</v>
      </c>
      <c r="B63" s="20"/>
      <c r="C63" s="20">
        <v>635002</v>
      </c>
      <c r="D63" s="21"/>
      <c r="E63" s="21">
        <v>600</v>
      </c>
      <c r="F63" s="27">
        <v>-600</v>
      </c>
      <c r="G63" s="45">
        <v>0</v>
      </c>
    </row>
    <row r="64" spans="1:7" s="19" customFormat="1" ht="10.199999999999999" x14ac:dyDescent="0.2">
      <c r="A64" s="42" t="s">
        <v>58</v>
      </c>
      <c r="B64" s="20"/>
      <c r="C64" s="20">
        <v>635004</v>
      </c>
      <c r="D64" s="21"/>
      <c r="E64" s="21">
        <v>800</v>
      </c>
      <c r="F64" s="27">
        <v>-800</v>
      </c>
      <c r="G64" s="45">
        <v>0</v>
      </c>
    </row>
    <row r="65" spans="1:7" s="19" customFormat="1" ht="10.8" thickBot="1" x14ac:dyDescent="0.25">
      <c r="A65" s="56" t="s">
        <v>59</v>
      </c>
      <c r="B65" s="20" t="s">
        <v>37</v>
      </c>
      <c r="C65" s="20">
        <v>635006</v>
      </c>
      <c r="D65" s="21"/>
      <c r="E65" s="21">
        <v>1000</v>
      </c>
      <c r="F65" s="27">
        <v>-1000</v>
      </c>
      <c r="G65" s="45">
        <v>0</v>
      </c>
    </row>
    <row r="66" spans="1:7" s="19" customFormat="1" ht="10.199999999999999" x14ac:dyDescent="0.2">
      <c r="A66" s="57" t="s">
        <v>60</v>
      </c>
      <c r="B66" s="20" t="s">
        <v>37</v>
      </c>
      <c r="C66" s="20">
        <v>636001</v>
      </c>
      <c r="D66" s="21"/>
      <c r="E66" s="21">
        <v>100</v>
      </c>
      <c r="F66" s="27">
        <v>-100</v>
      </c>
      <c r="G66" s="45">
        <v>0</v>
      </c>
    </row>
    <row r="67" spans="1:7" s="19" customFormat="1" ht="10.199999999999999" x14ac:dyDescent="0.2">
      <c r="A67" s="54" t="s">
        <v>87</v>
      </c>
      <c r="B67" s="20"/>
      <c r="C67" s="20">
        <v>636002</v>
      </c>
      <c r="D67" s="21"/>
      <c r="E67" s="21">
        <v>0</v>
      </c>
      <c r="F67" s="27"/>
      <c r="G67" s="45">
        <v>0</v>
      </c>
    </row>
    <row r="68" spans="1:7" s="19" customFormat="1" ht="10.8" thickBot="1" x14ac:dyDescent="0.25">
      <c r="A68" s="56"/>
      <c r="B68" s="20"/>
      <c r="C68" s="20"/>
      <c r="D68" s="21"/>
      <c r="E68" s="21"/>
      <c r="F68" s="27"/>
      <c r="G68" s="45"/>
    </row>
    <row r="69" spans="1:7" s="19" customFormat="1" ht="10.199999999999999" x14ac:dyDescent="0.2">
      <c r="A69" s="58" t="s">
        <v>61</v>
      </c>
      <c r="B69" s="20"/>
      <c r="C69" s="20">
        <v>637001</v>
      </c>
      <c r="D69" s="21"/>
      <c r="E69" s="21">
        <v>100</v>
      </c>
      <c r="F69" s="27">
        <v>-100</v>
      </c>
      <c r="G69" s="45">
        <v>0</v>
      </c>
    </row>
    <row r="70" spans="1:7" s="19" customFormat="1" ht="10.199999999999999" x14ac:dyDescent="0.2">
      <c r="A70" s="41" t="s">
        <v>81</v>
      </c>
      <c r="B70" s="20"/>
      <c r="C70" s="20">
        <v>637003</v>
      </c>
      <c r="D70" s="21"/>
      <c r="E70" s="21">
        <v>200</v>
      </c>
      <c r="F70" s="27">
        <v>-200</v>
      </c>
      <c r="G70" s="45">
        <v>0</v>
      </c>
    </row>
    <row r="71" spans="1:7" s="19" customFormat="1" ht="10.199999999999999" x14ac:dyDescent="0.2">
      <c r="A71" s="41" t="s">
        <v>80</v>
      </c>
      <c r="B71" s="20"/>
      <c r="C71" s="20">
        <v>637004</v>
      </c>
      <c r="D71" s="21"/>
      <c r="E71" s="21">
        <v>0</v>
      </c>
      <c r="F71" s="27">
        <v>500</v>
      </c>
      <c r="G71" s="45">
        <v>500</v>
      </c>
    </row>
    <row r="72" spans="1:7" s="19" customFormat="1" ht="10.199999999999999" x14ac:dyDescent="0.2">
      <c r="A72" s="42" t="s">
        <v>62</v>
      </c>
      <c r="B72" s="20" t="s">
        <v>37</v>
      </c>
      <c r="C72" s="20">
        <v>637004</v>
      </c>
      <c r="D72" s="21"/>
      <c r="E72" s="21">
        <v>6000</v>
      </c>
      <c r="F72" s="27">
        <v>500</v>
      </c>
      <c r="G72" s="45">
        <v>6500</v>
      </c>
    </row>
    <row r="73" spans="1:7" s="19" customFormat="1" ht="10.199999999999999" x14ac:dyDescent="0.2">
      <c r="A73" s="42" t="s">
        <v>63</v>
      </c>
      <c r="B73" s="20" t="s">
        <v>37</v>
      </c>
      <c r="C73" s="20">
        <v>637012</v>
      </c>
      <c r="D73" s="21"/>
      <c r="E73" s="21">
        <v>3200</v>
      </c>
      <c r="F73" s="27">
        <v>0</v>
      </c>
      <c r="G73" s="45">
        <v>3200</v>
      </c>
    </row>
    <row r="74" spans="1:7" s="19" customFormat="1" ht="10.199999999999999" x14ac:dyDescent="0.2">
      <c r="A74" s="42" t="s">
        <v>64</v>
      </c>
      <c r="B74" s="20" t="s">
        <v>37</v>
      </c>
      <c r="C74" s="20">
        <v>637014</v>
      </c>
      <c r="D74" s="21"/>
      <c r="E74" s="21">
        <v>1800</v>
      </c>
      <c r="F74" s="27">
        <v>0</v>
      </c>
      <c r="G74" s="45">
        <v>1800</v>
      </c>
    </row>
    <row r="75" spans="1:7" s="19" customFormat="1" ht="10.199999999999999" x14ac:dyDescent="0.2">
      <c r="A75" s="54" t="s">
        <v>65</v>
      </c>
      <c r="B75" s="55"/>
      <c r="C75" s="55">
        <v>637015</v>
      </c>
      <c r="D75" s="21"/>
      <c r="E75" s="21">
        <v>450</v>
      </c>
      <c r="F75" s="27">
        <v>0</v>
      </c>
      <c r="G75" s="45">
        <v>450</v>
      </c>
    </row>
    <row r="76" spans="1:7" s="19" customFormat="1" ht="10.199999999999999" x14ac:dyDescent="0.2">
      <c r="A76" s="54" t="s">
        <v>66</v>
      </c>
      <c r="B76" s="55" t="s">
        <v>37</v>
      </c>
      <c r="C76" s="55">
        <v>637016</v>
      </c>
      <c r="D76" s="21"/>
      <c r="E76" s="21">
        <v>2260</v>
      </c>
      <c r="F76" s="27">
        <v>0</v>
      </c>
      <c r="G76" s="45">
        <v>2260</v>
      </c>
    </row>
    <row r="77" spans="1:7" s="19" customFormat="1" ht="10.8" thickBot="1" x14ac:dyDescent="0.25">
      <c r="A77" s="56" t="s">
        <v>88</v>
      </c>
      <c r="B77" s="55"/>
      <c r="C77" s="55">
        <v>637027</v>
      </c>
      <c r="D77" s="21"/>
      <c r="E77" s="21">
        <v>0</v>
      </c>
      <c r="F77" s="27">
        <v>1291.5</v>
      </c>
      <c r="G77" s="45">
        <v>1291.5</v>
      </c>
    </row>
    <row r="78" spans="1:7" s="19" customFormat="1" ht="10.199999999999999" x14ac:dyDescent="0.2">
      <c r="A78" s="57" t="s">
        <v>67</v>
      </c>
      <c r="B78" s="55"/>
      <c r="C78" s="55">
        <v>642006</v>
      </c>
      <c r="D78" s="21"/>
      <c r="E78" s="21">
        <v>60</v>
      </c>
      <c r="F78" s="27">
        <v>0</v>
      </c>
      <c r="G78" s="45">
        <v>60</v>
      </c>
    </row>
    <row r="79" spans="1:7" s="19" customFormat="1" ht="10.199999999999999" x14ac:dyDescent="0.2">
      <c r="A79" s="54" t="s">
        <v>68</v>
      </c>
      <c r="B79" s="55" t="s">
        <v>37</v>
      </c>
      <c r="C79" s="55">
        <v>642013</v>
      </c>
      <c r="D79" s="21"/>
      <c r="E79" s="21">
        <v>870</v>
      </c>
      <c r="F79" s="27">
        <v>-870</v>
      </c>
      <c r="G79" s="45">
        <v>0</v>
      </c>
    </row>
    <row r="80" spans="1:7" s="19" customFormat="1" ht="10.8" thickBot="1" x14ac:dyDescent="0.25">
      <c r="A80" s="54" t="s">
        <v>69</v>
      </c>
      <c r="B80" s="55"/>
      <c r="C80" s="55">
        <v>642015</v>
      </c>
      <c r="D80" s="20"/>
      <c r="E80" s="20">
        <v>600</v>
      </c>
      <c r="F80" s="28">
        <v>0</v>
      </c>
      <c r="G80" s="46">
        <v>600</v>
      </c>
    </row>
    <row r="81" spans="1:8" ht="13.8" thickBot="1" x14ac:dyDescent="0.3">
      <c r="A81" s="22" t="s">
        <v>9</v>
      </c>
      <c r="B81" s="23"/>
      <c r="C81" s="23"/>
      <c r="D81" s="47"/>
      <c r="E81" s="48"/>
      <c r="F81" s="66"/>
      <c r="G81" s="66"/>
    </row>
    <row r="82" spans="1:8" x14ac:dyDescent="0.25">
      <c r="A82" s="41"/>
      <c r="B82" s="21"/>
      <c r="C82" s="21"/>
      <c r="D82" s="21"/>
      <c r="E82" s="21"/>
      <c r="F82" s="27"/>
      <c r="G82" s="45"/>
    </row>
    <row r="83" spans="1:8" x14ac:dyDescent="0.25">
      <c r="A83" s="42"/>
      <c r="B83" s="20"/>
      <c r="C83" s="20"/>
      <c r="D83" s="20"/>
      <c r="E83" s="20"/>
      <c r="F83" s="28"/>
      <c r="G83" s="46"/>
    </row>
    <row r="84" spans="1:8" ht="13.8" thickBot="1" x14ac:dyDescent="0.3">
      <c r="A84" s="42"/>
      <c r="B84" s="20"/>
      <c r="C84" s="20"/>
      <c r="D84" s="20"/>
      <c r="E84" s="20"/>
      <c r="F84" s="28"/>
      <c r="G84" s="46"/>
    </row>
    <row r="85" spans="1:8" ht="13.8" thickBot="1" x14ac:dyDescent="0.3">
      <c r="A85" s="26" t="s">
        <v>10</v>
      </c>
      <c r="B85" s="23"/>
      <c r="C85" s="23"/>
      <c r="D85" s="23"/>
      <c r="E85" s="25">
        <v>371879.28</v>
      </c>
      <c r="F85" s="23">
        <v>0</v>
      </c>
      <c r="G85" s="25">
        <v>371879.28</v>
      </c>
    </row>
    <row r="87" spans="1:8" ht="13.8" thickBot="1" x14ac:dyDescent="0.3"/>
    <row r="88" spans="1:8" x14ac:dyDescent="0.25">
      <c r="A88" s="105" t="s">
        <v>20</v>
      </c>
      <c r="B88" s="88" t="s">
        <v>4</v>
      </c>
      <c r="C88" s="89"/>
      <c r="D88" s="92" t="s">
        <v>11</v>
      </c>
      <c r="E88" s="81" t="s">
        <v>22</v>
      </c>
      <c r="F88" s="82"/>
      <c r="G88" s="83"/>
    </row>
    <row r="89" spans="1:8" ht="13.8" thickBot="1" x14ac:dyDescent="0.3">
      <c r="A89" s="107"/>
      <c r="B89" s="90"/>
      <c r="C89" s="91"/>
      <c r="D89" s="93"/>
      <c r="E89" s="29" t="s">
        <v>7</v>
      </c>
      <c r="F89" s="30" t="s">
        <v>29</v>
      </c>
      <c r="G89" s="31" t="s">
        <v>30</v>
      </c>
    </row>
    <row r="90" spans="1:8" ht="13.8" thickBot="1" x14ac:dyDescent="0.3">
      <c r="A90" s="22" t="s">
        <v>12</v>
      </c>
      <c r="B90" s="79"/>
      <c r="C90" s="80"/>
      <c r="D90" s="23"/>
      <c r="E90" s="25">
        <v>15500</v>
      </c>
      <c r="F90" s="24"/>
      <c r="G90" s="25">
        <v>15886.85</v>
      </c>
      <c r="H90" s="67"/>
    </row>
    <row r="91" spans="1:8" x14ac:dyDescent="0.25">
      <c r="A91" s="41" t="s">
        <v>75</v>
      </c>
      <c r="B91" s="99">
        <v>223002</v>
      </c>
      <c r="C91" s="100"/>
      <c r="D91" s="60"/>
      <c r="E91" s="61">
        <v>15500</v>
      </c>
      <c r="F91" s="62">
        <v>-7102.45</v>
      </c>
      <c r="G91" s="61">
        <v>8397.5499999999993</v>
      </c>
    </row>
    <row r="92" spans="1:8" x14ac:dyDescent="0.25">
      <c r="A92" s="42" t="s">
        <v>76</v>
      </c>
      <c r="B92" s="101">
        <v>292017</v>
      </c>
      <c r="C92" s="102"/>
      <c r="D92" s="60"/>
      <c r="E92" s="61">
        <v>0</v>
      </c>
      <c r="F92" s="62">
        <v>4427.28</v>
      </c>
      <c r="G92" s="61">
        <v>4427.28</v>
      </c>
    </row>
    <row r="93" spans="1:8" x14ac:dyDescent="0.25">
      <c r="A93" s="42" t="s">
        <v>77</v>
      </c>
      <c r="B93" s="101">
        <v>292012</v>
      </c>
      <c r="C93" s="102"/>
      <c r="D93" s="60"/>
      <c r="E93" s="61">
        <v>0</v>
      </c>
      <c r="F93" s="62">
        <v>0</v>
      </c>
      <c r="G93" s="61">
        <v>0</v>
      </c>
    </row>
    <row r="94" spans="1:8" x14ac:dyDescent="0.25">
      <c r="A94" s="42" t="s">
        <v>78</v>
      </c>
      <c r="B94" s="52"/>
      <c r="C94" s="53">
        <v>312001</v>
      </c>
      <c r="D94" s="20"/>
      <c r="E94" s="20">
        <v>0</v>
      </c>
      <c r="F94" s="20">
        <v>3000</v>
      </c>
      <c r="G94" s="20">
        <v>3000</v>
      </c>
    </row>
    <row r="95" spans="1:8" x14ac:dyDescent="0.25">
      <c r="A95" s="42" t="s">
        <v>84</v>
      </c>
      <c r="B95" s="71"/>
      <c r="C95" s="72">
        <v>21201</v>
      </c>
      <c r="D95" s="20"/>
      <c r="E95" s="20">
        <v>0</v>
      </c>
      <c r="F95" s="20">
        <v>62.02</v>
      </c>
      <c r="G95" s="20">
        <v>62.02</v>
      </c>
    </row>
    <row r="96" spans="1:8" ht="13.8" thickBot="1" x14ac:dyDescent="0.3">
      <c r="A96" s="42" t="s">
        <v>79</v>
      </c>
      <c r="B96" s="52"/>
      <c r="C96" s="53"/>
      <c r="D96" s="20"/>
      <c r="E96" s="20">
        <v>0</v>
      </c>
      <c r="F96" s="20"/>
      <c r="G96" s="20"/>
    </row>
    <row r="97" spans="1:7" ht="13.8" thickBot="1" x14ac:dyDescent="0.3">
      <c r="A97" s="22" t="s">
        <v>21</v>
      </c>
      <c r="B97" s="79"/>
      <c r="C97" s="80"/>
      <c r="D97" s="23"/>
      <c r="E97" s="23"/>
      <c r="F97" s="23"/>
      <c r="G97" s="25"/>
    </row>
    <row r="98" spans="1:7" x14ac:dyDescent="0.25">
      <c r="A98" s="41"/>
      <c r="B98" s="99"/>
      <c r="C98" s="100"/>
      <c r="D98" s="21"/>
      <c r="E98" s="21"/>
      <c r="F98" s="27"/>
      <c r="G98" s="45"/>
    </row>
    <row r="99" spans="1:7" ht="13.8" thickBot="1" x14ac:dyDescent="0.3">
      <c r="A99" s="42"/>
      <c r="B99" s="77"/>
      <c r="C99" s="78"/>
      <c r="D99" s="20"/>
      <c r="E99" s="20"/>
      <c r="F99" s="28"/>
      <c r="G99" s="46"/>
    </row>
    <row r="100" spans="1:7" ht="13.8" thickBot="1" x14ac:dyDescent="0.3">
      <c r="A100" s="26" t="s">
        <v>10</v>
      </c>
      <c r="B100" s="79"/>
      <c r="C100" s="80"/>
      <c r="D100" s="23"/>
      <c r="E100" s="25">
        <v>15500</v>
      </c>
      <c r="F100" s="24">
        <v>386.85</v>
      </c>
      <c r="G100" s="25">
        <v>15886.85</v>
      </c>
    </row>
    <row r="101" spans="1:7" ht="13.8" x14ac:dyDescent="0.3">
      <c r="A101" t="s">
        <v>31</v>
      </c>
    </row>
    <row r="132" spans="1:7" ht="15.6" x14ac:dyDescent="0.3">
      <c r="A132" s="36"/>
      <c r="B132" s="3"/>
      <c r="C132" s="37"/>
      <c r="D132" s="37"/>
      <c r="E132" s="37"/>
      <c r="F132" s="37"/>
      <c r="G132" s="37"/>
    </row>
    <row r="133" spans="1:7" x14ac:dyDescent="0.25">
      <c r="A133" s="35"/>
      <c r="B133" s="3"/>
      <c r="C133" s="3"/>
      <c r="D133" s="3"/>
      <c r="E133" s="3"/>
      <c r="F133" s="3"/>
      <c r="G133" s="3"/>
    </row>
    <row r="134" spans="1:7" x14ac:dyDescent="0.25">
      <c r="A134" s="35"/>
      <c r="B134" s="3"/>
      <c r="C134" s="3"/>
      <c r="D134" s="3"/>
      <c r="E134" s="3"/>
      <c r="F134" s="3"/>
      <c r="G134" s="3"/>
    </row>
    <row r="135" spans="1:7" x14ac:dyDescent="0.25">
      <c r="A135" s="8"/>
      <c r="B135" s="38"/>
      <c r="C135" s="38"/>
      <c r="D135" s="38"/>
      <c r="E135" s="109"/>
      <c r="F135" s="109"/>
      <c r="G135" s="109"/>
    </row>
    <row r="136" spans="1:7" x14ac:dyDescent="0.25">
      <c r="A136" s="33"/>
      <c r="B136" s="34"/>
      <c r="C136" s="39"/>
      <c r="D136" s="39"/>
      <c r="E136" s="109"/>
      <c r="F136" s="109"/>
      <c r="G136" s="109"/>
    </row>
    <row r="137" spans="1:7" x14ac:dyDescent="0.25">
      <c r="A137" s="33"/>
      <c r="B137" s="34"/>
      <c r="C137" s="39"/>
      <c r="D137" s="39"/>
      <c r="E137" s="103"/>
      <c r="F137" s="103"/>
      <c r="G137" s="103"/>
    </row>
    <row r="138" spans="1:7" x14ac:dyDescent="0.25">
      <c r="A138" s="8"/>
      <c r="B138" s="39"/>
      <c r="C138" s="39"/>
      <c r="D138" s="39"/>
      <c r="E138" s="103"/>
      <c r="F138" s="103"/>
      <c r="G138" s="103"/>
    </row>
    <row r="139" spans="1:7" x14ac:dyDescent="0.25">
      <c r="A139" s="3"/>
      <c r="B139" s="39"/>
      <c r="C139" s="39"/>
      <c r="D139" s="39"/>
      <c r="E139" s="104"/>
      <c r="F139" s="104"/>
      <c r="G139" s="104"/>
    </row>
    <row r="140" spans="1:7" x14ac:dyDescent="0.25">
      <c r="A140" s="3"/>
      <c r="B140" s="38"/>
      <c r="C140" s="38"/>
      <c r="D140" s="38"/>
      <c r="E140" s="103"/>
      <c r="F140" s="103"/>
      <c r="G140" s="103"/>
    </row>
    <row r="141" spans="1:7" x14ac:dyDescent="0.25">
      <c r="A141" s="3"/>
      <c r="B141" s="38"/>
      <c r="C141" s="38"/>
      <c r="D141" s="38"/>
      <c r="E141" s="103"/>
      <c r="F141" s="103"/>
      <c r="G141" s="103"/>
    </row>
    <row r="142" spans="1:7" x14ac:dyDescent="0.25">
      <c r="A142" s="3"/>
      <c r="B142" s="38"/>
      <c r="C142" s="38"/>
      <c r="D142" s="38"/>
      <c r="E142" s="103"/>
      <c r="F142" s="103"/>
      <c r="G142" s="103"/>
    </row>
    <row r="143" spans="1:7" x14ac:dyDescent="0.25">
      <c r="A143" s="3"/>
      <c r="B143" s="38"/>
      <c r="C143" s="38"/>
      <c r="D143" s="38"/>
      <c r="E143" s="103"/>
      <c r="F143" s="103"/>
      <c r="G143" s="103"/>
    </row>
    <row r="144" spans="1:7" x14ac:dyDescent="0.25">
      <c r="A144" s="3"/>
      <c r="B144" s="38"/>
      <c r="C144" s="38"/>
      <c r="D144" s="38"/>
      <c r="E144" s="103"/>
      <c r="F144" s="103"/>
      <c r="G144" s="103"/>
    </row>
  </sheetData>
  <mergeCells count="38">
    <mergeCell ref="C9:G9"/>
    <mergeCell ref="C8:G8"/>
    <mergeCell ref="D7:G7"/>
    <mergeCell ref="D6:G6"/>
    <mergeCell ref="D5:G5"/>
    <mergeCell ref="A28:A29"/>
    <mergeCell ref="A88:A89"/>
    <mergeCell ref="B28:B29"/>
    <mergeCell ref="E135:G136"/>
    <mergeCell ref="E28:G28"/>
    <mergeCell ref="D28:D29"/>
    <mergeCell ref="D88:D89"/>
    <mergeCell ref="B100:C100"/>
    <mergeCell ref="B98:C98"/>
    <mergeCell ref="E142:G142"/>
    <mergeCell ref="E138:G138"/>
    <mergeCell ref="E137:G137"/>
    <mergeCell ref="E144:G144"/>
    <mergeCell ref="E139:G139"/>
    <mergeCell ref="E141:G141"/>
    <mergeCell ref="E143:G143"/>
    <mergeCell ref="E140:G140"/>
    <mergeCell ref="C10:G10"/>
    <mergeCell ref="B99:C99"/>
    <mergeCell ref="B97:C97"/>
    <mergeCell ref="E88:G88"/>
    <mergeCell ref="C13:D13"/>
    <mergeCell ref="C14:D14"/>
    <mergeCell ref="B88:C89"/>
    <mergeCell ref="B90:C90"/>
    <mergeCell ref="C28:C29"/>
    <mergeCell ref="C22:G22"/>
    <mergeCell ref="C21:G21"/>
    <mergeCell ref="C11:G11"/>
    <mergeCell ref="C16:G18"/>
    <mergeCell ref="B91:C91"/>
    <mergeCell ref="B92:C92"/>
    <mergeCell ref="B93:C9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SZABOVÁ Erika</cp:lastModifiedBy>
  <cp:lastPrinted>2018-09-13T08:53:36Z</cp:lastPrinted>
  <dcterms:created xsi:type="dcterms:W3CDTF">1997-01-24T11:07:25Z</dcterms:created>
  <dcterms:modified xsi:type="dcterms:W3CDTF">2020-11-30T08:49:37Z</dcterms:modified>
</cp:coreProperties>
</file>