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z47549\Desktop\"/>
    </mc:Choice>
  </mc:AlternateContent>
  <bookViews>
    <workbookView xWindow="0" yWindow="0" windowWidth="20460" windowHeight="7080"/>
  </bookViews>
  <sheets>
    <sheet name="október_2020" sheetId="1" r:id="rId1"/>
  </sheets>
  <definedNames>
    <definedName name="_xlnm.Print_Area" localSheetId="0">október_2020!$A$1:$G$36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F31" i="1"/>
  <c r="F32" i="1"/>
  <c r="F33" i="1"/>
  <c r="F34" i="1"/>
  <c r="F35" i="1"/>
  <c r="F36" i="1"/>
  <c r="F28" i="1" l="1"/>
  <c r="G37" i="1" l="1"/>
  <c r="E37" i="1" l="1"/>
  <c r="F37" i="1" l="1"/>
  <c r="G44" i="1"/>
  <c r="E44" i="1"/>
  <c r="F44" i="1" l="1"/>
  <c r="G50" i="1" l="1"/>
  <c r="E50" i="1"/>
  <c r="F50" i="1" l="1"/>
</calcChain>
</file>

<file path=xl/sharedStrings.xml><?xml version="1.0" encoding="utf-8"?>
<sst xmlns="http://schemas.openxmlformats.org/spreadsheetml/2006/main" count="56" uniqueCount="48">
  <si>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</si>
  <si>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</si>
  <si>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</si>
  <si>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</si>
  <si>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</si>
  <si>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</si>
  <si>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</si>
  <si>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</si>
  <si>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</si>
  <si>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</si>
  <si>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</si>
  <si>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</si>
  <si>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</si>
  <si>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</si>
  <si>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</si>
  <si>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</si>
  <si>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</si>
  <si>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</si>
  <si>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</si>
  <si>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</si>
  <si>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</si>
  <si>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</si>
  <si>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</si>
  <si>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</si>
  <si>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</si>
  <si>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</si>
  <si>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</si>
  <si>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</si>
  <si>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</si>
  <si>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</si>
  <si>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</si>
  <si>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</si>
  <si>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</si>
  <si>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</si>
  <si>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family val="2"/>
        <charset val="238"/>
      </rPr>
      <t xml:space="preserve"> Nehodiace sa škrtnúť</t>
    </r>
  </si>
  <si>
    <t>8.5</t>
  </si>
  <si>
    <t>Záujmové vzdelávanie</t>
  </si>
  <si>
    <t>0950</t>
  </si>
  <si>
    <t>614 111</t>
  </si>
  <si>
    <t>Odmena - VZP</t>
  </si>
  <si>
    <r>
      <t>Mgr. Bozó, 24</t>
    </r>
    <r>
      <rPr>
        <sz val="10"/>
        <rFont val="Arial CE"/>
        <charset val="238"/>
      </rPr>
      <t>.11.2020</t>
    </r>
  </si>
  <si>
    <t>611 41</t>
  </si>
  <si>
    <t>Ostatné príplatky</t>
  </si>
  <si>
    <t>Tarifný plat - ŠKD</t>
  </si>
  <si>
    <t>612002 41</t>
  </si>
  <si>
    <t>614 41</t>
  </si>
  <si>
    <t>Odmeny</t>
  </si>
  <si>
    <t>Bialončiková, 24.11.2020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</si>
</sst>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0" borderId="0" xfId="0" applyFont="1" applyFill="1"/>
    <xf numFmtId="0" fontId="0" fillId="0" borderId="0" xfId="0" applyBorder="1"/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1" xfId="0" applyBorder="1" applyAlignment="1">
      <alignment horizontal="center"/>
    </xf>
    <xf numFmtId="0" fontId="7" fillId="3" borderId="4" xfId="0" applyFont="1" applyFill="1" applyBorder="1"/>
    <xf numFmtId="49" fontId="0" fillId="0" borderId="1" xfId="0" applyNumberFormat="1" applyBorder="1" applyAlignment="1">
      <alignment horizontal="center" vertical="center"/>
    </xf>
    <xf numFmtId="0" fontId="8" fillId="0" borderId="0" xfId="0" applyFont="1" applyBorder="1"/>
    <xf numFmtId="0" fontId="7" fillId="3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0" fillId="0" borderId="0" xfId="0" applyBorder="1" applyAlignment="1"/>
    <xf numFmtId="0" fontId="0" fillId="0" borderId="0" xfId="0" applyFill="1"/>
    <xf numFmtId="0" fontId="11" fillId="0" borderId="0" xfId="0" applyFont="1" applyBorder="1" applyAlignment="1"/>
    <xf numFmtId="0" fontId="6" fillId="0" borderId="0" xfId="0" applyFont="1" applyFill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6" borderId="8" xfId="0" applyFont="1" applyFill="1" applyBorder="1"/>
    <xf numFmtId="0" fontId="6" fillId="6" borderId="9" xfId="0" applyFont="1" applyFill="1" applyBorder="1"/>
    <xf numFmtId="0" fontId="6" fillId="6" borderId="19" xfId="0" applyFont="1" applyFill="1" applyBorder="1"/>
    <xf numFmtId="164" fontId="6" fillId="0" borderId="20" xfId="0" applyNumberFormat="1" applyFont="1" applyBorder="1" applyAlignment="1">
      <alignment vertical="center"/>
    </xf>
    <xf numFmtId="164" fontId="6" fillId="4" borderId="22" xfId="0" applyNumberFormat="1" applyFont="1" applyFill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20" xfId="0" applyFont="1" applyBorder="1"/>
    <xf numFmtId="0" fontId="6" fillId="4" borderId="20" xfId="0" applyFont="1" applyFill="1" applyBorder="1"/>
    <xf numFmtId="0" fontId="6" fillId="5" borderId="23" xfId="0" applyFont="1" applyFill="1" applyBorder="1"/>
    <xf numFmtId="0" fontId="6" fillId="0" borderId="21" xfId="0" applyFont="1" applyBorder="1"/>
    <xf numFmtId="0" fontId="6" fillId="0" borderId="22" xfId="0" applyFont="1" applyBorder="1"/>
    <xf numFmtId="0" fontId="6" fillId="4" borderId="22" xfId="0" applyFont="1" applyFill="1" applyBorder="1"/>
    <xf numFmtId="0" fontId="6" fillId="5" borderId="24" xfId="0" applyFont="1" applyFill="1" applyBorder="1"/>
    <xf numFmtId="0" fontId="6" fillId="0" borderId="27" xfId="0" applyFont="1" applyBorder="1"/>
    <xf numFmtId="0" fontId="6" fillId="0" borderId="25" xfId="0" applyFont="1" applyBorder="1"/>
    <xf numFmtId="0" fontId="6" fillId="4" borderId="25" xfId="0" applyFont="1" applyFill="1" applyBorder="1"/>
    <xf numFmtId="0" fontId="6" fillId="5" borderId="28" xfId="0" applyFont="1" applyFill="1" applyBorder="1"/>
    <xf numFmtId="0" fontId="7" fillId="6" borderId="8" xfId="0" applyFont="1" applyFill="1" applyBorder="1"/>
    <xf numFmtId="164" fontId="7" fillId="6" borderId="9" xfId="0" applyNumberFormat="1" applyFont="1" applyFill="1" applyBorder="1"/>
    <xf numFmtId="0" fontId="6" fillId="6" borderId="8" xfId="0" applyFont="1" applyFill="1" applyBorder="1"/>
    <xf numFmtId="0" fontId="6" fillId="6" borderId="10" xfId="0" applyFont="1" applyFill="1" applyBorder="1"/>
    <xf numFmtId="164" fontId="0" fillId="0" borderId="0" xfId="0" applyNumberFormat="1"/>
    <xf numFmtId="49" fontId="6" fillId="0" borderId="22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 vertical="center"/>
    </xf>
    <xf numFmtId="164" fontId="6" fillId="5" borderId="22" xfId="0" applyNumberFormat="1" applyFont="1" applyFill="1" applyBorder="1" applyAlignment="1">
      <alignment vertical="center"/>
    </xf>
    <xf numFmtId="0" fontId="0" fillId="0" borderId="0" xfId="0" applyFont="1"/>
    <xf numFmtId="165" fontId="6" fillId="0" borderId="22" xfId="0" applyNumberFormat="1" applyFont="1" applyFill="1" applyBorder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164" fontId="6" fillId="5" borderId="23" xfId="0" applyNumberFormat="1" applyFont="1" applyFill="1" applyBorder="1" applyAlignment="1">
      <alignment vertical="center"/>
    </xf>
    <xf numFmtId="0" fontId="5" fillId="6" borderId="40" xfId="0" applyFont="1" applyFill="1" applyBorder="1"/>
    <xf numFmtId="0" fontId="6" fillId="6" borderId="41" xfId="0" applyFont="1" applyFill="1" applyBorder="1" applyAlignment="1">
      <alignment horizontal="center"/>
    </xf>
    <xf numFmtId="0" fontId="6" fillId="6" borderId="41" xfId="0" applyFont="1" applyFill="1" applyBorder="1"/>
    <xf numFmtId="0" fontId="6" fillId="6" borderId="42" xfId="0" applyFont="1" applyFill="1" applyBorder="1"/>
    <xf numFmtId="164" fontId="6" fillId="6" borderId="40" xfId="0" applyNumberFormat="1" applyFont="1" applyFill="1" applyBorder="1"/>
    <xf numFmtId="164" fontId="6" fillId="6" borderId="41" xfId="0" applyNumberFormat="1" applyFont="1" applyFill="1" applyBorder="1"/>
    <xf numFmtId="164" fontId="6" fillId="6" borderId="43" xfId="0" applyNumberFormat="1" applyFont="1" applyFill="1" applyBorder="1"/>
    <xf numFmtId="0" fontId="7" fillId="6" borderId="38" xfId="0" applyFont="1" applyFill="1" applyBorder="1"/>
    <xf numFmtId="0" fontId="6" fillId="6" borderId="39" xfId="0" applyFont="1" applyFill="1" applyBorder="1" applyAlignment="1">
      <alignment horizontal="center"/>
    </xf>
    <xf numFmtId="0" fontId="6" fillId="6" borderId="39" xfId="0" applyFont="1" applyFill="1" applyBorder="1"/>
    <xf numFmtId="164" fontId="7" fillId="6" borderId="39" xfId="0" applyNumberFormat="1" applyFont="1" applyFill="1" applyBorder="1"/>
    <xf numFmtId="165" fontId="6" fillId="0" borderId="22" xfId="0" applyNumberFormat="1" applyFont="1" applyFill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/>
    </xf>
    <xf numFmtId="49" fontId="6" fillId="0" borderId="25" xfId="0" applyNumberFormat="1" applyFont="1" applyBorder="1" applyAlignment="1">
      <alignment horizontal="center" vertical="center"/>
    </xf>
    <xf numFmtId="165" fontId="6" fillId="0" borderId="25" xfId="0" applyNumberFormat="1" applyFont="1" applyFill="1" applyBorder="1"/>
    <xf numFmtId="164" fontId="6" fillId="0" borderId="25" xfId="0" applyNumberFormat="1" applyFont="1" applyBorder="1" applyAlignment="1">
      <alignment vertical="center"/>
    </xf>
    <xf numFmtId="164" fontId="6" fillId="4" borderId="25" xfId="0" applyNumberFormat="1" applyFont="1" applyFill="1" applyBorder="1" applyAlignment="1">
      <alignment vertical="center"/>
    </xf>
    <xf numFmtId="164" fontId="6" fillId="5" borderId="25" xfId="0" applyNumberFormat="1" applyFont="1" applyFill="1" applyBorder="1" applyAlignment="1">
      <alignment vertical="center"/>
    </xf>
    <xf numFmtId="165" fontId="6" fillId="0" borderId="20" xfId="0" applyNumberFormat="1" applyFont="1" applyFill="1" applyBorder="1" applyAlignment="1">
      <alignment vertical="center" wrapText="1"/>
    </xf>
    <xf numFmtId="49" fontId="6" fillId="0" borderId="20" xfId="0" applyNumberFormat="1" applyFont="1" applyBorder="1" applyAlignment="1">
      <alignment horizontal="center"/>
    </xf>
    <xf numFmtId="49" fontId="6" fillId="0" borderId="20" xfId="0" applyNumberFormat="1" applyFont="1" applyBorder="1" applyAlignment="1">
      <alignment horizontal="center" vertical="center"/>
    </xf>
    <xf numFmtId="165" fontId="6" fillId="0" borderId="20" xfId="0" applyNumberFormat="1" applyFont="1" applyFill="1" applyBorder="1"/>
    <xf numFmtId="164" fontId="6" fillId="4" borderId="20" xfId="0" applyNumberFormat="1" applyFont="1" applyFill="1" applyBorder="1" applyAlignment="1">
      <alignment vertical="center"/>
    </xf>
    <xf numFmtId="164" fontId="6" fillId="5" borderId="20" xfId="0" applyNumberFormat="1" applyFont="1" applyFill="1" applyBorder="1" applyAlignment="1">
      <alignment vertical="center"/>
    </xf>
    <xf numFmtId="165" fontId="6" fillId="0" borderId="45" xfId="0" applyNumberFormat="1" applyFont="1" applyFill="1" applyBorder="1" applyAlignment="1">
      <alignment vertical="center" wrapText="1"/>
    </xf>
    <xf numFmtId="49" fontId="6" fillId="0" borderId="45" xfId="0" applyNumberFormat="1" applyFont="1" applyBorder="1" applyAlignment="1">
      <alignment horizontal="center"/>
    </xf>
    <xf numFmtId="49" fontId="6" fillId="0" borderId="45" xfId="0" applyNumberFormat="1" applyFont="1" applyBorder="1" applyAlignment="1">
      <alignment horizontal="center" vertical="center"/>
    </xf>
    <xf numFmtId="165" fontId="6" fillId="0" borderId="45" xfId="0" applyNumberFormat="1" applyFont="1" applyFill="1" applyBorder="1"/>
    <xf numFmtId="164" fontId="6" fillId="0" borderId="45" xfId="0" applyNumberFormat="1" applyFont="1" applyBorder="1" applyAlignment="1">
      <alignment vertical="center"/>
    </xf>
    <xf numFmtId="164" fontId="6" fillId="4" borderId="45" xfId="0" applyNumberFormat="1" applyFont="1" applyFill="1" applyBorder="1" applyAlignment="1">
      <alignment vertical="center"/>
    </xf>
    <xf numFmtId="164" fontId="6" fillId="5" borderId="45" xfId="0" applyNumberFormat="1" applyFont="1" applyFill="1" applyBorder="1" applyAlignment="1">
      <alignment vertical="center"/>
    </xf>
    <xf numFmtId="165" fontId="6" fillId="0" borderId="17" xfId="0" applyNumberFormat="1" applyFont="1" applyFill="1" applyBorder="1" applyAlignment="1">
      <alignment vertical="center" wrapText="1"/>
    </xf>
    <xf numFmtId="49" fontId="6" fillId="0" borderId="17" xfId="0" applyNumberFormat="1" applyFont="1" applyBorder="1" applyAlignment="1">
      <alignment horizontal="center"/>
    </xf>
    <xf numFmtId="49" fontId="6" fillId="0" borderId="17" xfId="0" applyNumberFormat="1" applyFont="1" applyBorder="1" applyAlignment="1">
      <alignment horizontal="center" vertical="center"/>
    </xf>
    <xf numFmtId="165" fontId="6" fillId="0" borderId="17" xfId="0" applyNumberFormat="1" applyFont="1" applyFill="1" applyBorder="1"/>
    <xf numFmtId="164" fontId="6" fillId="0" borderId="17" xfId="0" applyNumberFormat="1" applyFont="1" applyBorder="1" applyAlignment="1">
      <alignment vertical="center"/>
    </xf>
    <xf numFmtId="164" fontId="6" fillId="4" borderId="17" xfId="0" applyNumberFormat="1" applyFont="1" applyFill="1" applyBorder="1" applyAlignment="1">
      <alignment vertical="center"/>
    </xf>
    <xf numFmtId="164" fontId="6" fillId="5" borderId="17" xfId="0" applyNumberFormat="1" applyFont="1" applyFill="1" applyBorder="1" applyAlignment="1">
      <alignment vertical="center"/>
    </xf>
    <xf numFmtId="0" fontId="6" fillId="0" borderId="36" xfId="0" applyFont="1" applyBorder="1" applyAlignment="1"/>
    <xf numFmtId="0" fontId="6" fillId="0" borderId="37" xfId="0" applyFont="1" applyBorder="1" applyAlignment="1"/>
    <xf numFmtId="0" fontId="6" fillId="6" borderId="19" xfId="0" applyFont="1" applyFill="1" applyBorder="1" applyAlignment="1"/>
    <xf numFmtId="0" fontId="6" fillId="6" borderId="31" xfId="0" applyFont="1" applyFill="1" applyBorder="1" applyAlignment="1"/>
    <xf numFmtId="0" fontId="6" fillId="0" borderId="34" xfId="0" applyFont="1" applyBorder="1" applyAlignment="1"/>
    <xf numFmtId="0" fontId="6" fillId="0" borderId="35" xfId="0" applyFont="1" applyBorder="1" applyAlignment="1"/>
    <xf numFmtId="0" fontId="6" fillId="0" borderId="32" xfId="0" applyFont="1" applyBorder="1" applyAlignment="1"/>
    <xf numFmtId="0" fontId="6" fillId="0" borderId="33" xfId="0" applyFont="1" applyBorder="1" applyAlignment="1"/>
    <xf numFmtId="3" fontId="6" fillId="0" borderId="34" xfId="0" applyNumberFormat="1" applyFont="1" applyBorder="1" applyAlignment="1">
      <alignment horizontal="center" vertical="center"/>
    </xf>
    <xf numFmtId="3" fontId="6" fillId="0" borderId="35" xfId="0" applyNumberFormat="1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1" xfId="0" applyFont="1" applyBorder="1" applyAlignment="1"/>
    <xf numFmtId="0" fontId="14" fillId="0" borderId="2" xfId="0" applyFont="1" applyBorder="1" applyAlignment="1"/>
    <xf numFmtId="0" fontId="14" fillId="0" borderId="3" xfId="0" applyFont="1" applyBorder="1" applyAlignment="1"/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left" shrinkToFit="1"/>
    </xf>
    <xf numFmtId="0" fontId="0" fillId="0" borderId="9" xfId="0" applyBorder="1" applyAlignment="1">
      <alignment horizontal="left" shrinkToFit="1"/>
    </xf>
    <xf numFmtId="0" fontId="0" fillId="0" borderId="10" xfId="0" applyBorder="1" applyAlignment="1">
      <alignment horizontal="left" shrinkToFit="1"/>
    </xf>
    <xf numFmtId="0" fontId="0" fillId="0" borderId="11" xfId="0" applyBorder="1" applyAlignment="1"/>
    <xf numFmtId="0" fontId="5" fillId="3" borderId="11" xfId="0" applyFont="1" applyFill="1" applyBorder="1" applyAlignment="1">
      <alignment horizontal="center"/>
    </xf>
    <xf numFmtId="164" fontId="0" fillId="0" borderId="11" xfId="0" applyNumberFormat="1" applyBorder="1" applyAlignment="1"/>
    <xf numFmtId="0" fontId="9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topLeftCell="A22" zoomScale="115" zoomScaleNormal="115" workbookViewId="0">
      <selection activeCell="C19" sqref="C19:G19"/>
    </sheetView>
  </sheetViews>
  <sheetFormatPr defaultRowHeight="14.4" x14ac:dyDescent="0.3"/>
  <cols>
    <col min="1" max="1" width="31" customWidth="1"/>
    <col min="2" max="2" width="14.88671875" style="57" customWidth="1"/>
    <col min="3" max="3" width="7.44140625" customWidth="1"/>
    <col min="4" max="4" width="30.33203125" customWidth="1"/>
    <col min="5" max="5" width="14.88671875" customWidth="1"/>
    <col min="6" max="6" width="10.33203125" customWidth="1"/>
    <col min="7" max="7" width="16.109375" customWidth="1"/>
  </cols>
  <sheetData>
    <row r="1" spans="1:7" ht="17.399999999999999" x14ac:dyDescent="0.3">
      <c r="A1" s="1" t="s">
        <v>0</v>
      </c>
      <c r="B1" s="52"/>
    </row>
    <row r="2" spans="1:7" ht="17.399999999999999" x14ac:dyDescent="0.3">
      <c r="A2" s="1"/>
      <c r="B2" s="52"/>
    </row>
    <row r="3" spans="1:7" ht="15.6" x14ac:dyDescent="0.3">
      <c r="A3" s="2" t="s">
        <v>1</v>
      </c>
      <c r="B3" s="53"/>
      <c r="C3" s="3"/>
      <c r="D3" s="3"/>
      <c r="E3" s="3"/>
      <c r="F3" s="3"/>
      <c r="G3" s="3"/>
    </row>
    <row r="4" spans="1:7" ht="16.2" thickBot="1" x14ac:dyDescent="0.35">
      <c r="A4" s="4"/>
      <c r="B4" s="54"/>
    </row>
    <row r="5" spans="1:7" ht="15" thickBot="1" x14ac:dyDescent="0.35">
      <c r="A5" s="5"/>
      <c r="B5" s="55"/>
      <c r="C5" s="6" t="s">
        <v>2</v>
      </c>
      <c r="D5" s="125" t="s">
        <v>3</v>
      </c>
      <c r="E5" s="126"/>
      <c r="F5" s="126"/>
      <c r="G5" s="127"/>
    </row>
    <row r="6" spans="1:7" ht="15" thickBot="1" x14ac:dyDescent="0.35">
      <c r="A6" s="7" t="s">
        <v>4</v>
      </c>
      <c r="B6" s="55"/>
      <c r="C6" s="8">
        <v>8</v>
      </c>
      <c r="D6" s="128" t="s">
        <v>5</v>
      </c>
      <c r="E6" s="128"/>
      <c r="F6" s="128"/>
      <c r="G6" s="129"/>
    </row>
    <row r="7" spans="1:7" ht="15" thickBot="1" x14ac:dyDescent="0.35">
      <c r="A7" s="9" t="s">
        <v>6</v>
      </c>
      <c r="B7" s="55"/>
      <c r="C7" s="10" t="s">
        <v>35</v>
      </c>
      <c r="D7" s="128" t="s">
        <v>36</v>
      </c>
      <c r="E7" s="128"/>
      <c r="F7" s="128"/>
      <c r="G7" s="129"/>
    </row>
    <row r="8" spans="1:7" ht="15" thickBot="1" x14ac:dyDescent="0.35">
      <c r="A8" s="11"/>
      <c r="B8" s="55"/>
      <c r="C8" s="130"/>
      <c r="D8" s="131"/>
      <c r="E8" s="131"/>
      <c r="F8" s="131"/>
      <c r="G8" s="132"/>
    </row>
    <row r="9" spans="1:7" ht="15" thickBot="1" x14ac:dyDescent="0.35">
      <c r="A9" s="7" t="s">
        <v>7</v>
      </c>
      <c r="B9" s="55"/>
      <c r="C9" s="133" t="s">
        <v>8</v>
      </c>
      <c r="D9" s="134"/>
      <c r="E9" s="134"/>
      <c r="F9" s="134"/>
      <c r="G9" s="135"/>
    </row>
    <row r="10" spans="1:7" ht="15" thickBot="1" x14ac:dyDescent="0.35">
      <c r="A10" s="9" t="s">
        <v>9</v>
      </c>
      <c r="B10" s="55"/>
      <c r="C10" s="133" t="s">
        <v>10</v>
      </c>
      <c r="D10" s="134"/>
      <c r="E10" s="134"/>
      <c r="F10" s="134"/>
      <c r="G10" s="135"/>
    </row>
    <row r="11" spans="1:7" ht="15" thickBot="1" x14ac:dyDescent="0.35">
      <c r="A11" s="11"/>
      <c r="B11" s="55"/>
      <c r="C11" s="136"/>
      <c r="D11" s="128"/>
      <c r="E11" s="128"/>
      <c r="F11" s="128"/>
      <c r="G11" s="129"/>
    </row>
    <row r="12" spans="1:7" ht="15" thickBot="1" x14ac:dyDescent="0.35">
      <c r="A12" s="11"/>
      <c r="B12" s="55"/>
      <c r="C12" s="5"/>
      <c r="D12" s="5"/>
      <c r="E12" s="5"/>
      <c r="F12" s="5"/>
    </row>
    <row r="13" spans="1:7" ht="15" thickBot="1" x14ac:dyDescent="0.35">
      <c r="A13" s="12" t="s">
        <v>11</v>
      </c>
      <c r="B13" s="55"/>
      <c r="C13" s="137" t="s">
        <v>12</v>
      </c>
      <c r="D13" s="127"/>
      <c r="E13" s="5"/>
      <c r="F13" s="5"/>
    </row>
    <row r="14" spans="1:7" ht="15" thickBot="1" x14ac:dyDescent="0.35">
      <c r="A14" s="13"/>
      <c r="B14" s="55"/>
      <c r="C14" s="138"/>
      <c r="D14" s="129"/>
      <c r="E14" s="5"/>
      <c r="F14" s="5"/>
    </row>
    <row r="15" spans="1:7" ht="15" thickBot="1" x14ac:dyDescent="0.35">
      <c r="A15" s="14" t="s">
        <v>13</v>
      </c>
      <c r="B15" s="55"/>
      <c r="C15" s="139" t="s">
        <v>14</v>
      </c>
      <c r="D15" s="140"/>
      <c r="E15" s="140"/>
      <c r="F15" s="140"/>
      <c r="G15" s="141"/>
    </row>
    <row r="16" spans="1:7" x14ac:dyDescent="0.3">
      <c r="A16" s="13"/>
      <c r="B16" s="55"/>
    </row>
    <row r="17" spans="1:7" ht="15" thickBot="1" x14ac:dyDescent="0.35">
      <c r="A17" s="15"/>
      <c r="B17" s="55"/>
      <c r="C17" s="16"/>
      <c r="D17" s="16"/>
      <c r="E17" s="5"/>
      <c r="F17" s="5"/>
    </row>
    <row r="18" spans="1:7" s="17" customFormat="1" ht="15" thickBot="1" x14ac:dyDescent="0.35">
      <c r="A18" s="7" t="s">
        <v>15</v>
      </c>
      <c r="B18" s="56"/>
      <c r="C18" s="122" t="s">
        <v>47</v>
      </c>
      <c r="D18" s="123"/>
      <c r="E18" s="123"/>
      <c r="F18" s="123"/>
      <c r="G18" s="124"/>
    </row>
    <row r="19" spans="1:7" ht="15" thickBot="1" x14ac:dyDescent="0.35">
      <c r="A19" s="9" t="s">
        <v>16</v>
      </c>
      <c r="B19" s="55"/>
      <c r="C19" s="122" t="s">
        <v>40</v>
      </c>
      <c r="D19" s="123"/>
      <c r="E19" s="123"/>
      <c r="F19" s="123"/>
      <c r="G19" s="124"/>
    </row>
    <row r="21" spans="1:7" ht="15.6" x14ac:dyDescent="0.3">
      <c r="A21" s="2" t="s">
        <v>17</v>
      </c>
      <c r="C21" s="2"/>
      <c r="D21" s="3"/>
      <c r="E21" s="3"/>
      <c r="F21" s="3"/>
      <c r="G21" s="3"/>
    </row>
    <row r="22" spans="1:7" ht="15.6" x14ac:dyDescent="0.3">
      <c r="A22" s="4"/>
    </row>
    <row r="23" spans="1:7" s="17" customFormat="1" x14ac:dyDescent="0.3">
      <c r="A23" s="18"/>
      <c r="B23" s="58"/>
    </row>
    <row r="24" spans="1:7" s="19" customFormat="1" ht="13.8" thickBot="1" x14ac:dyDescent="0.3">
      <c r="A24" s="18"/>
      <c r="B24" s="58"/>
    </row>
    <row r="25" spans="1:7" s="20" customFormat="1" ht="10.199999999999999" x14ac:dyDescent="0.2">
      <c r="A25" s="113" t="s">
        <v>18</v>
      </c>
      <c r="B25" s="119" t="s">
        <v>19</v>
      </c>
      <c r="C25" s="119" t="s">
        <v>20</v>
      </c>
      <c r="D25" s="119" t="s">
        <v>21</v>
      </c>
      <c r="E25" s="110" t="s">
        <v>22</v>
      </c>
      <c r="F25" s="111"/>
      <c r="G25" s="112"/>
    </row>
    <row r="26" spans="1:7" s="20" customFormat="1" ht="10.8" thickBot="1" x14ac:dyDescent="0.25">
      <c r="A26" s="114"/>
      <c r="B26" s="121"/>
      <c r="C26" s="121"/>
      <c r="D26" s="121"/>
      <c r="E26" s="21" t="s">
        <v>23</v>
      </c>
      <c r="F26" s="22" t="s">
        <v>24</v>
      </c>
      <c r="G26" s="23" t="s">
        <v>25</v>
      </c>
    </row>
    <row r="27" spans="1:7" s="20" customFormat="1" ht="10.199999999999999" x14ac:dyDescent="0.2">
      <c r="A27" s="61" t="s">
        <v>26</v>
      </c>
      <c r="B27" s="62"/>
      <c r="C27" s="63" t="s">
        <v>27</v>
      </c>
      <c r="D27" s="64"/>
      <c r="E27" s="65"/>
      <c r="F27" s="66"/>
      <c r="G27" s="67"/>
    </row>
    <row r="28" spans="1:7" s="20" customFormat="1" ht="11.25" customHeight="1" thickBot="1" x14ac:dyDescent="0.25">
      <c r="A28" s="73"/>
      <c r="B28" s="74" t="s">
        <v>38</v>
      </c>
      <c r="C28" s="75" t="s">
        <v>37</v>
      </c>
      <c r="D28" s="76" t="s">
        <v>39</v>
      </c>
      <c r="E28" s="77">
        <v>0</v>
      </c>
      <c r="F28" s="78">
        <f t="shared" ref="F28:F36" si="0">G28-E28</f>
        <v>150</v>
      </c>
      <c r="G28" s="79">
        <v>150</v>
      </c>
    </row>
    <row r="29" spans="1:7" s="20" customFormat="1" ht="12" customHeight="1" x14ac:dyDescent="0.2">
      <c r="A29" s="86"/>
      <c r="B29" s="87" t="s">
        <v>41</v>
      </c>
      <c r="C29" s="88" t="s">
        <v>37</v>
      </c>
      <c r="D29" s="89" t="s">
        <v>43</v>
      </c>
      <c r="E29" s="90">
        <v>60876.6</v>
      </c>
      <c r="F29" s="91">
        <f t="shared" si="0"/>
        <v>-1116.2999999999956</v>
      </c>
      <c r="G29" s="92">
        <v>59760.3</v>
      </c>
    </row>
    <row r="30" spans="1:7" s="20" customFormat="1" ht="12" customHeight="1" x14ac:dyDescent="0.2">
      <c r="A30" s="72"/>
      <c r="B30" s="47" t="s">
        <v>44</v>
      </c>
      <c r="C30" s="48" t="s">
        <v>37</v>
      </c>
      <c r="D30" s="51" t="s">
        <v>42</v>
      </c>
      <c r="E30" s="29">
        <v>0</v>
      </c>
      <c r="F30" s="28">
        <f t="shared" si="0"/>
        <v>82.3</v>
      </c>
      <c r="G30" s="49">
        <v>82.3</v>
      </c>
    </row>
    <row r="31" spans="1:7" s="20" customFormat="1" ht="12" customHeight="1" thickBot="1" x14ac:dyDescent="0.25">
      <c r="A31" s="93"/>
      <c r="B31" s="94" t="s">
        <v>45</v>
      </c>
      <c r="C31" s="95" t="s">
        <v>37</v>
      </c>
      <c r="D31" s="96" t="s">
        <v>46</v>
      </c>
      <c r="E31" s="97">
        <v>0</v>
      </c>
      <c r="F31" s="98">
        <f t="shared" si="0"/>
        <v>1034</v>
      </c>
      <c r="G31" s="99">
        <v>1034</v>
      </c>
    </row>
    <row r="32" spans="1:7" s="20" customFormat="1" ht="12" customHeight="1" x14ac:dyDescent="0.2">
      <c r="A32" s="80"/>
      <c r="B32" s="81"/>
      <c r="C32" s="82"/>
      <c r="D32" s="83"/>
      <c r="E32" s="27"/>
      <c r="F32" s="84">
        <f t="shared" si="0"/>
        <v>0</v>
      </c>
      <c r="G32" s="85"/>
    </row>
    <row r="33" spans="1:7" s="20" customFormat="1" ht="12" customHeight="1" x14ac:dyDescent="0.2">
      <c r="A33" s="72"/>
      <c r="B33" s="47"/>
      <c r="C33" s="48"/>
      <c r="D33" s="51"/>
      <c r="E33" s="29"/>
      <c r="F33" s="28">
        <f t="shared" si="0"/>
        <v>0</v>
      </c>
      <c r="G33" s="49"/>
    </row>
    <row r="34" spans="1:7" s="20" customFormat="1" ht="12" customHeight="1" x14ac:dyDescent="0.2">
      <c r="A34" s="72"/>
      <c r="B34" s="47"/>
      <c r="C34" s="48"/>
      <c r="D34" s="51"/>
      <c r="E34" s="29"/>
      <c r="F34" s="28">
        <f t="shared" si="0"/>
        <v>0</v>
      </c>
      <c r="G34" s="49"/>
    </row>
    <row r="35" spans="1:7" s="20" customFormat="1" ht="12" customHeight="1" x14ac:dyDescent="0.2">
      <c r="A35" s="72"/>
      <c r="B35" s="47"/>
      <c r="C35" s="48"/>
      <c r="D35" s="51"/>
      <c r="E35" s="29"/>
      <c r="F35" s="28">
        <f t="shared" si="0"/>
        <v>0</v>
      </c>
      <c r="G35" s="49"/>
    </row>
    <row r="36" spans="1:7" s="20" customFormat="1" ht="12" customHeight="1" x14ac:dyDescent="0.2">
      <c r="A36" s="72"/>
      <c r="B36" s="47"/>
      <c r="C36" s="48"/>
      <c r="D36" s="51"/>
      <c r="E36" s="29"/>
      <c r="F36" s="28">
        <f t="shared" si="0"/>
        <v>0</v>
      </c>
      <c r="G36" s="49"/>
    </row>
    <row r="37" spans="1:7" s="20" customFormat="1" ht="12" customHeight="1" thickBot="1" x14ac:dyDescent="0.25">
      <c r="A37" s="68" t="s">
        <v>28</v>
      </c>
      <c r="B37" s="69"/>
      <c r="C37" s="70"/>
      <c r="D37" s="70"/>
      <c r="E37" s="71">
        <f>SUM(E28:E36)</f>
        <v>60876.6</v>
      </c>
      <c r="F37" s="71">
        <f>G37-E37</f>
        <v>150.00000000000728</v>
      </c>
      <c r="G37" s="71">
        <f>SUM(G28:G36)</f>
        <v>61026.600000000006</v>
      </c>
    </row>
    <row r="38" spans="1:7" s="20" customFormat="1" x14ac:dyDescent="0.3">
      <c r="A38"/>
      <c r="B38" s="57"/>
      <c r="C38"/>
      <c r="D38"/>
      <c r="E38"/>
      <c r="F38"/>
      <c r="G38"/>
    </row>
    <row r="39" spans="1:7" s="20" customFormat="1" ht="15" thickBot="1" x14ac:dyDescent="0.35">
      <c r="A39"/>
      <c r="B39" s="57"/>
      <c r="C39"/>
      <c r="D39"/>
      <c r="E39"/>
      <c r="F39"/>
      <c r="G39"/>
    </row>
    <row r="40" spans="1:7" s="20" customFormat="1" ht="11.25" customHeight="1" x14ac:dyDescent="0.2">
      <c r="A40" s="113" t="s">
        <v>29</v>
      </c>
      <c r="B40" s="115" t="s">
        <v>19</v>
      </c>
      <c r="C40" s="116"/>
      <c r="D40" s="119" t="s">
        <v>30</v>
      </c>
      <c r="E40" s="110" t="s">
        <v>31</v>
      </c>
      <c r="F40" s="111"/>
      <c r="G40" s="112"/>
    </row>
    <row r="41" spans="1:7" ht="15" thickBot="1" x14ac:dyDescent="0.35">
      <c r="A41" s="114"/>
      <c r="B41" s="117"/>
      <c r="C41" s="118"/>
      <c r="D41" s="120"/>
      <c r="E41" s="21" t="s">
        <v>23</v>
      </c>
      <c r="F41" s="22" t="s">
        <v>24</v>
      </c>
      <c r="G41" s="23" t="s">
        <v>25</v>
      </c>
    </row>
    <row r="42" spans="1:7" ht="15" thickBot="1" x14ac:dyDescent="0.35">
      <c r="A42" s="24" t="s">
        <v>32</v>
      </c>
      <c r="B42" s="102"/>
      <c r="C42" s="103"/>
      <c r="D42" s="25"/>
      <c r="E42" s="26"/>
      <c r="F42" s="44"/>
      <c r="G42" s="45"/>
    </row>
    <row r="43" spans="1:7" ht="12" customHeight="1" thickBot="1" x14ac:dyDescent="0.35">
      <c r="A43" s="30"/>
      <c r="B43" s="108"/>
      <c r="C43" s="109"/>
      <c r="D43" s="59"/>
      <c r="E43" s="27"/>
      <c r="F43" s="28"/>
      <c r="G43" s="60"/>
    </row>
    <row r="44" spans="1:7" s="50" customFormat="1" ht="13.5" customHeight="1" thickBot="1" x14ac:dyDescent="0.35">
      <c r="A44" s="24" t="s">
        <v>33</v>
      </c>
      <c r="B44" s="102"/>
      <c r="C44" s="103"/>
      <c r="D44" s="25"/>
      <c r="E44" s="43">
        <f>SUM(E43:E43)</f>
        <v>0</v>
      </c>
      <c r="F44" s="43">
        <f>G44-E44</f>
        <v>0</v>
      </c>
      <c r="G44" s="43">
        <f>SUM(G43:G43)</f>
        <v>0</v>
      </c>
    </row>
    <row r="45" spans="1:7" s="50" customFormat="1" ht="11.25" customHeight="1" x14ac:dyDescent="0.3">
      <c r="A45" s="30"/>
      <c r="B45" s="104"/>
      <c r="C45" s="105"/>
      <c r="D45" s="31"/>
      <c r="E45" s="31"/>
      <c r="F45" s="32"/>
      <c r="G45" s="33"/>
    </row>
    <row r="46" spans="1:7" s="50" customFormat="1" ht="11.25" customHeight="1" x14ac:dyDescent="0.3">
      <c r="A46" s="34"/>
      <c r="B46" s="106"/>
      <c r="C46" s="107"/>
      <c r="D46" s="35"/>
      <c r="E46" s="35"/>
      <c r="F46" s="36"/>
      <c r="G46" s="37"/>
    </row>
    <row r="47" spans="1:7" s="50" customFormat="1" ht="11.25" customHeight="1" x14ac:dyDescent="0.3">
      <c r="A47" s="34"/>
      <c r="B47" s="106"/>
      <c r="C47" s="107"/>
      <c r="D47" s="35"/>
      <c r="E47" s="35"/>
      <c r="F47" s="36"/>
      <c r="G47" s="37"/>
    </row>
    <row r="48" spans="1:7" ht="11.25" customHeight="1" x14ac:dyDescent="0.3">
      <c r="A48" s="34"/>
      <c r="B48" s="106"/>
      <c r="C48" s="107"/>
      <c r="D48" s="35"/>
      <c r="E48" s="35"/>
      <c r="F48" s="36"/>
      <c r="G48" s="37"/>
    </row>
    <row r="49" spans="1:7" ht="11.25" customHeight="1" thickBot="1" x14ac:dyDescent="0.35">
      <c r="A49" s="38"/>
      <c r="B49" s="100"/>
      <c r="C49" s="101"/>
      <c r="D49" s="39"/>
      <c r="E49" s="39"/>
      <c r="F49" s="40"/>
      <c r="G49" s="41"/>
    </row>
    <row r="50" spans="1:7" ht="15" thickBot="1" x14ac:dyDescent="0.35">
      <c r="A50" s="42" t="s">
        <v>28</v>
      </c>
      <c r="B50" s="102"/>
      <c r="C50" s="103"/>
      <c r="D50" s="25"/>
      <c r="E50" s="43">
        <f>SUM(E43:E49)</f>
        <v>0</v>
      </c>
      <c r="F50" s="43">
        <f>SUM(F43:F49)</f>
        <v>0</v>
      </c>
      <c r="G50" s="43">
        <f>SUM(G43:G49)</f>
        <v>0</v>
      </c>
    </row>
    <row r="51" spans="1:7" x14ac:dyDescent="0.3">
      <c r="A51" t="s">
        <v>34</v>
      </c>
      <c r="E51" s="46"/>
    </row>
  </sheetData>
  <mergeCells count="30">
    <mergeCell ref="C19:G19"/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B43:C43"/>
    <mergeCell ref="E25:G25"/>
    <mergeCell ref="A40:A41"/>
    <mergeCell ref="B40:C41"/>
    <mergeCell ref="D40:D41"/>
    <mergeCell ref="E40:G40"/>
    <mergeCell ref="A25:A26"/>
    <mergeCell ref="B25:B26"/>
    <mergeCell ref="C25:C26"/>
    <mergeCell ref="D25:D26"/>
    <mergeCell ref="B42:C42"/>
    <mergeCell ref="B49:C49"/>
    <mergeCell ref="B50:C50"/>
    <mergeCell ref="B44:C44"/>
    <mergeCell ref="B45:C45"/>
    <mergeCell ref="B46:C46"/>
    <mergeCell ref="B47:C47"/>
    <mergeCell ref="B48:C4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október_2020</vt:lpstr>
      <vt:lpstr>október_2020!Oblasť_tlače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SZABOVÁ Erika</cp:lastModifiedBy>
  <cp:lastPrinted>2020-01-14T13:38:12Z</cp:lastPrinted>
  <dcterms:created xsi:type="dcterms:W3CDTF">2017-08-09T08:53:02Z</dcterms:created>
  <dcterms:modified xsi:type="dcterms:W3CDTF">2020-11-27T07:32:25Z</dcterms:modified>
</cp:coreProperties>
</file>