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a29773\Disk Google\MsU\MZ\7_MZ 16.12.2020\K bodu č. 11) Žiadosti o dotáciu z rozpočtu mesta\"/>
    </mc:Choice>
  </mc:AlternateContent>
  <bookViews>
    <workbookView xWindow="0" yWindow="0" windowWidth="28800" windowHeight="12435"/>
  </bookViews>
  <sheets>
    <sheet name="Dotácie MsZ 2021" sheetId="1" r:id="rId1"/>
    <sheet name="Dotácie MR 2021 (2)" sheetId="2" r:id="rId2"/>
    <sheet name="Dotácie Primátor 2021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30" i="2"/>
  <c r="E28" i="3" l="1"/>
</calcChain>
</file>

<file path=xl/sharedStrings.xml><?xml version="1.0" encoding="utf-8"?>
<sst xmlns="http://schemas.openxmlformats.org/spreadsheetml/2006/main" count="174" uniqueCount="70">
  <si>
    <t>Verejnoprospešný účel</t>
  </si>
  <si>
    <t>Požadovaná výška dotácie</t>
  </si>
  <si>
    <t>IČO žiadateľa</t>
  </si>
  <si>
    <t>Názov a sídlo žiadateľa</t>
  </si>
  <si>
    <t>Príslušná komisia          mestského zastupiteľstva</t>
  </si>
  <si>
    <t xml:space="preserve"> </t>
  </si>
  <si>
    <t xml:space="preserve">                                                                  Dotácie v kompetencii primátora mesta</t>
  </si>
  <si>
    <t>Kvetná 3, Fiľakovo</t>
  </si>
  <si>
    <t>MADOM-občianske združenie,</t>
  </si>
  <si>
    <t>Rozvoj a ochrana duch.a kult.hodnôt</t>
  </si>
  <si>
    <t>Komisia pre kultúru</t>
  </si>
  <si>
    <t>Porad.  číslo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</si>
  <si>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</si>
  <si>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</si>
  <si>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</si>
  <si>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</si>
  <si>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</si>
  <si>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</si>
  <si>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</si>
  <si>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</si>
  <si>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</si>
  <si>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</si>
  <si>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( od 351,00 € do 700,00 € )</t>
  </si>
  <si>
    <t>( od 150,00 € do 350,00 € )</t>
  </si>
  <si>
    <t>Rozvoj a ochrana duchovných a kultúrnych hodnôt</t>
  </si>
  <si>
    <t>Szlovákiai Magyar Cserkészszövetség-Zväz skautov</t>
  </si>
  <si>
    <t>maďarskej národnosti, 47. zbor Koháry István</t>
  </si>
  <si>
    <t>11.</t>
  </si>
  <si>
    <t xml:space="preserve">žiadaná dotácia </t>
  </si>
  <si>
    <r>
      <t xml:space="preserve">                        </t>
    </r>
    <r>
      <rPr>
        <b/>
        <sz val="20"/>
        <color theme="1"/>
        <rFont val="Times New Roman"/>
        <family val="1"/>
        <charset val="238"/>
      </rPr>
      <t xml:space="preserve"> Dotácie v kompetencii mestskej rady  na rok 2021</t>
    </r>
  </si>
  <si>
    <t>OZ Fiľakovskí vlci-Füleki Farkasok</t>
  </si>
  <si>
    <t xml:space="preserve">Komisia pre kultúru </t>
  </si>
  <si>
    <t>Požadovaná dotácia v kompetencii mestskej rady spolu na rok 2021:</t>
  </si>
  <si>
    <r>
      <t xml:space="preserve">         </t>
    </r>
    <r>
      <rPr>
        <b/>
        <sz val="20"/>
        <color theme="1"/>
        <rFont val="Times New Roman"/>
        <family val="1"/>
        <charset val="238"/>
      </rPr>
      <t xml:space="preserve">    Dotácie v kompetencii mestského zastupiteľstva na rok 2021</t>
    </r>
  </si>
  <si>
    <t>Požadovaná dotácia v kompetencii mestského zastupiteľstva spolu na rok 2021:</t>
  </si>
  <si>
    <r>
      <t xml:space="preserve">                        </t>
    </r>
    <r>
      <rPr>
        <b/>
        <sz val="20"/>
        <color theme="1"/>
        <rFont val="Times New Roman"/>
        <family val="1"/>
        <charset val="238"/>
      </rPr>
      <t xml:space="preserve"> Dotácie v kompetencii primátora mesta  na rok 2021</t>
    </r>
  </si>
  <si>
    <t>Požadovaná dotácia v kompetencii primátora mesta spolu na rok 2021:</t>
  </si>
  <si>
    <t>OZ MLADÝ UMELEC</t>
  </si>
  <si>
    <t>Rozvoj vedy, vzdelania, telovýchovy</t>
  </si>
  <si>
    <t xml:space="preserve">CSEMADOK-občianske združenie </t>
  </si>
  <si>
    <t>Madácha 5, Fiľakovo</t>
  </si>
  <si>
    <t>e-Talentum-občianske združenie</t>
  </si>
  <si>
    <t>Farská lúka 38, Fiľakovo</t>
  </si>
  <si>
    <t>žiadaná dotácia</t>
  </si>
  <si>
    <t>Komisia pre šport a telesnú výchovu</t>
  </si>
  <si>
    <t>Komisia pre školstvo, vzdelávanie a mládež</t>
  </si>
  <si>
    <t>MO Jednoty dôchodcov</t>
  </si>
  <si>
    <t>Tichá 1659/5, Fiľakovo</t>
  </si>
  <si>
    <t>Iuvenis Neogradiensis</t>
  </si>
  <si>
    <t>Sládkovičova 1208/1, Fiľakovo</t>
  </si>
  <si>
    <t>JK I - HORSES</t>
  </si>
  <si>
    <t>Tehelná 26, Fiľakovo</t>
  </si>
  <si>
    <t>OZ-SLNIENKO</t>
  </si>
  <si>
    <t>Biskupická 41, Biskupice</t>
  </si>
  <si>
    <t xml:space="preserve">Rozvoj a ochrana duchovných a kultúrnych hodnôt </t>
  </si>
  <si>
    <t>Záhradnícka 2a, Fiľakovo</t>
  </si>
  <si>
    <t>Farská lúka 40, Fiľakovo</t>
  </si>
  <si>
    <t>MINORITA ZA VŠETKÝCH</t>
  </si>
  <si>
    <t>Malocintorínska 1163/30, Fiľakovo</t>
  </si>
  <si>
    <t>OZ-IN-NOVA</t>
  </si>
  <si>
    <t>Tulipánova 18, Fiľakovo</t>
  </si>
  <si>
    <t>OZ FTC Fiľakovo</t>
  </si>
  <si>
    <t>Biskupická 49</t>
  </si>
  <si>
    <t>( od 701,00 € do 120 000,00 € )</t>
  </si>
  <si>
    <t>OZ KULTIKON</t>
  </si>
  <si>
    <t xml:space="preserve">OZ Kultfeszt </t>
  </si>
  <si>
    <t>1. Mája 733/19</t>
  </si>
  <si>
    <t>Zasadnutie MsR dňa 3.12.2020</t>
  </si>
  <si>
    <t xml:space="preserve">Schválené MR </t>
  </si>
  <si>
    <t>Návrh  výšky dotácie po rokovaní 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</si>
</sst>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2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5" fillId="0" borderId="0" xfId="0" applyFont="1"/>
    <xf numFmtId="0" fontId="0" fillId="0" borderId="0" xfId="0" applyAlignment="1"/>
    <xf numFmtId="0" fontId="7" fillId="0" borderId="0" xfId="0" applyFont="1"/>
    <xf numFmtId="0" fontId="3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Border="1"/>
    <xf numFmtId="0" fontId="2" fillId="0" borderId="0" xfId="0" applyFont="1"/>
    <xf numFmtId="0" fontId="2" fillId="0" borderId="2" xfId="0" applyFont="1" applyBorder="1"/>
    <xf numFmtId="0" fontId="2" fillId="0" borderId="5" xfId="0" applyFont="1" applyBorder="1"/>
    <xf numFmtId="0" fontId="2" fillId="0" borderId="6" xfId="0" applyFont="1" applyBorder="1"/>
    <xf numFmtId="4" fontId="2" fillId="0" borderId="3" xfId="0" applyNumberFormat="1" applyFont="1" applyBorder="1"/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/>
    <xf numFmtId="0" fontId="2" fillId="0" borderId="1" xfId="0" applyFont="1" applyBorder="1" applyAlignment="1">
      <alignment wrapText="1"/>
    </xf>
    <xf numFmtId="0" fontId="11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3" xfId="0" applyFont="1" applyBorder="1"/>
    <xf numFmtId="0" fontId="2" fillId="0" borderId="12" xfId="0" applyFont="1" applyBorder="1"/>
    <xf numFmtId="2" fontId="2" fillId="0" borderId="11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8" xfId="0" applyNumberFormat="1" applyFont="1" applyBorder="1"/>
    <xf numFmtId="0" fontId="9" fillId="0" borderId="9" xfId="0" applyFont="1" applyBorder="1"/>
    <xf numFmtId="0" fontId="2" fillId="0" borderId="7" xfId="0" applyFont="1" applyBorder="1" applyAlignment="1">
      <alignment horizontal="center"/>
    </xf>
    <xf numFmtId="0" fontId="2" fillId="0" borderId="4" xfId="0" applyFont="1" applyBorder="1"/>
    <xf numFmtId="2" fontId="2" fillId="0" borderId="7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16" xfId="0" applyFont="1" applyBorder="1"/>
    <xf numFmtId="0" fontId="13" fillId="0" borderId="0" xfId="0" applyFont="1" applyBorder="1"/>
    <xf numFmtId="0" fontId="4" fillId="0" borderId="18" xfId="0" applyFont="1" applyBorder="1" applyAlignment="1">
      <alignment horizontal="center" vertical="center" wrapText="1"/>
    </xf>
    <xf numFmtId="0" fontId="2" fillId="0" borderId="18" xfId="0" applyFont="1" applyBorder="1"/>
    <xf numFmtId="0" fontId="2" fillId="0" borderId="15" xfId="0" applyFont="1" applyBorder="1"/>
    <xf numFmtId="0" fontId="9" fillId="0" borderId="14" xfId="0" applyFont="1" applyBorder="1"/>
    <xf numFmtId="0" fontId="9" fillId="0" borderId="15" xfId="0" applyFont="1" applyBorder="1"/>
    <xf numFmtId="0" fontId="2" fillId="0" borderId="14" xfId="0" applyFont="1" applyBorder="1"/>
    <xf numFmtId="0" fontId="3" fillId="0" borderId="18" xfId="0" applyFont="1" applyBorder="1" applyAlignment="1">
      <alignment horizontal="center" vertical="center" wrapText="1"/>
    </xf>
    <xf numFmtId="0" fontId="9" fillId="0" borderId="18" xfId="0" applyFont="1" applyBorder="1"/>
    <xf numFmtId="0" fontId="13" fillId="0" borderId="15" xfId="0" applyFont="1" applyBorder="1"/>
    <xf numFmtId="0" fontId="14" fillId="0" borderId="14" xfId="0" applyFont="1" applyBorder="1"/>
    <xf numFmtId="0" fontId="2" fillId="0" borderId="14" xfId="0" applyFont="1" applyBorder="1" applyAlignment="1"/>
    <xf numFmtId="0" fontId="12" fillId="0" borderId="0" xfId="0" applyFont="1" applyBorder="1"/>
    <xf numFmtId="0" fontId="12" fillId="0" borderId="17" xfId="0" applyFont="1" applyBorder="1"/>
    <xf numFmtId="0" fontId="2" fillId="0" borderId="7" xfId="0" applyFont="1" applyBorder="1" applyAlignment="1">
      <alignment horizontal="center" wrapText="1"/>
    </xf>
    <xf numFmtId="0" fontId="10" fillId="0" borderId="8" xfId="0" applyFont="1" applyBorder="1" applyAlignment="1">
      <alignment horizontal="left"/>
    </xf>
    <xf numFmtId="0" fontId="10" fillId="0" borderId="8" xfId="0" applyFont="1" applyBorder="1"/>
    <xf numFmtId="0" fontId="9" fillId="0" borderId="11" xfId="0" applyFont="1" applyBorder="1"/>
    <xf numFmtId="0" fontId="10" fillId="0" borderId="10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left"/>
    </xf>
    <xf numFmtId="164" fontId="2" fillId="0" borderId="7" xfId="0" applyNumberFormat="1" applyFont="1" applyBorder="1" applyAlignment="1">
      <alignment horizontal="center"/>
    </xf>
    <xf numFmtId="0" fontId="13" fillId="0" borderId="0" xfId="0" applyFont="1"/>
    <xf numFmtId="0" fontId="13" fillId="0" borderId="11" xfId="0" applyFont="1" applyBorder="1"/>
    <xf numFmtId="0" fontId="2" fillId="0" borderId="9" xfId="0" applyFont="1" applyBorder="1" applyAlignment="1">
      <alignment horizontal="left"/>
    </xf>
    <xf numFmtId="164" fontId="16" fillId="0" borderId="8" xfId="0" applyNumberFormat="1" applyFont="1" applyBorder="1" applyAlignment="1">
      <alignment horizontal="center"/>
    </xf>
    <xf numFmtId="164" fontId="18" fillId="0" borderId="8" xfId="0" applyNumberFormat="1" applyFont="1" applyBorder="1" applyAlignment="1">
      <alignment horizontal="center"/>
    </xf>
    <xf numFmtId="164" fontId="17" fillId="0" borderId="9" xfId="0" applyNumberFormat="1" applyFont="1" applyBorder="1" applyAlignment="1">
      <alignment horizontal="center"/>
    </xf>
    <xf numFmtId="164" fontId="17" fillId="0" borderId="11" xfId="0" applyNumberFormat="1" applyFont="1" applyBorder="1" applyAlignment="1">
      <alignment horizontal="center"/>
    </xf>
    <xf numFmtId="0" fontId="17" fillId="0" borderId="0" xfId="0" applyFont="1"/>
    <xf numFmtId="164" fontId="17" fillId="0" borderId="0" xfId="0" applyNumberFormat="1" applyFont="1" applyAlignment="1">
      <alignment horizontal="center"/>
    </xf>
    <xf numFmtId="0" fontId="19" fillId="0" borderId="0" xfId="0" applyFont="1"/>
    <xf numFmtId="0" fontId="15" fillId="0" borderId="0" xfId="0" applyFont="1"/>
    <xf numFmtId="0" fontId="20" fillId="0" borderId="0" xfId="0" applyFont="1"/>
    <xf numFmtId="0" fontId="21" fillId="0" borderId="0" xfId="0" applyFont="1"/>
    <xf numFmtId="0" fontId="2" fillId="0" borderId="0" xfId="0" applyFont="1" applyAlignment="1">
      <alignment wrapText="1"/>
    </xf>
    <xf numFmtId="0" fontId="22" fillId="0" borderId="0" xfId="0" applyFont="1"/>
    <xf numFmtId="0" fontId="18" fillId="0" borderId="0" xfId="0" applyFont="1"/>
    <xf numFmtId="0" fontId="23" fillId="0" borderId="0" xfId="0" applyFont="1"/>
    <xf numFmtId="0" fontId="24" fillId="0" borderId="0" xfId="0" applyFont="1"/>
    <xf numFmtId="164" fontId="16" fillId="0" borderId="9" xfId="0" applyNumberFormat="1" applyFont="1" applyBorder="1" applyAlignment="1">
      <alignment horizontal="center"/>
    </xf>
    <xf numFmtId="164" fontId="18" fillId="0" borderId="9" xfId="0" applyNumberFormat="1" applyFont="1" applyBorder="1" applyAlignment="1">
      <alignment horizontal="center"/>
    </xf>
    <xf numFmtId="164" fontId="18" fillId="0" borderId="8" xfId="0" applyNumberFormat="1" applyFont="1" applyBorder="1"/>
    <xf numFmtId="164" fontId="17" fillId="0" borderId="10" xfId="0" applyNumberFormat="1" applyFont="1" applyBorder="1" applyAlignment="1">
      <alignment horizontal="center"/>
    </xf>
    <xf numFmtId="164" fontId="16" fillId="0" borderId="10" xfId="0" applyNumberFormat="1" applyFont="1" applyBorder="1" applyAlignment="1">
      <alignment horizontal="center"/>
    </xf>
    <xf numFmtId="164" fontId="18" fillId="0" borderId="11" xfId="0" applyNumberFormat="1" applyFont="1" applyBorder="1" applyAlignment="1">
      <alignment horizontal="center"/>
    </xf>
    <xf numFmtId="164" fontId="18" fillId="0" borderId="9" xfId="0" applyNumberFormat="1" applyFont="1" applyBorder="1"/>
    <xf numFmtId="164" fontId="18" fillId="0" borderId="10" xfId="0" applyNumberFormat="1" applyFont="1" applyBorder="1"/>
    <xf numFmtId="164" fontId="16" fillId="0" borderId="1" xfId="0" applyNumberFormat="1" applyFont="1" applyBorder="1" applyAlignment="1">
      <alignment horizontal="center"/>
    </xf>
    <xf numFmtId="164" fontId="16" fillId="0" borderId="11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1"/>
  <sheetViews>
    <sheetView tabSelected="1" topLeftCell="A4" workbookViewId="0">
      <selection activeCell="F27" sqref="F27"/>
    </sheetView>
  </sheetViews>
  <sheetFormatPr defaultRowHeight="15" x14ac:dyDescent="0.25"/>
  <cols>
    <col min="1" max="1" width="6.5703125" customWidth="1"/>
    <col min="2" max="2" width="34.42578125" customWidth="1"/>
    <col min="3" max="3" width="15.42578125" customWidth="1"/>
    <col min="4" max="4" width="35.28515625" customWidth="1"/>
    <col min="5" max="6" width="18.85546875" customWidth="1"/>
    <col min="7" max="7" width="27" customWidth="1"/>
  </cols>
  <sheetData>
    <row r="2" spans="1:8" ht="22.5" x14ac:dyDescent="0.3">
      <c r="B2" s="1" t="s">
        <v>6</v>
      </c>
      <c r="C2" s="4"/>
      <c r="D2" s="3" t="s">
        <v>5</v>
      </c>
    </row>
    <row r="3" spans="1:8" ht="26.25" x14ac:dyDescent="0.4">
      <c r="B3" s="5" t="s">
        <v>33</v>
      </c>
    </row>
    <row r="4" spans="1:8" ht="21.75" customHeight="1" x14ac:dyDescent="0.4">
      <c r="B4" s="5"/>
      <c r="C4" s="17"/>
      <c r="D4" s="16" t="s">
        <v>63</v>
      </c>
    </row>
    <row r="5" spans="1:8" ht="22.5" customHeight="1" thickBot="1" x14ac:dyDescent="0.3"/>
    <row r="6" spans="1:8" ht="0.75" hidden="1" customHeight="1" thickBot="1" x14ac:dyDescent="0.3"/>
    <row r="7" spans="1:8" ht="41.25" customHeight="1" thickBot="1" x14ac:dyDescent="0.35">
      <c r="A7" s="18" t="s">
        <v>11</v>
      </c>
      <c r="B7" s="20" t="s">
        <v>3</v>
      </c>
      <c r="C7" s="21" t="s">
        <v>2</v>
      </c>
      <c r="D7" s="22" t="s">
        <v>0</v>
      </c>
      <c r="E7" s="21" t="s">
        <v>1</v>
      </c>
      <c r="F7" s="96" t="s">
        <v>69</v>
      </c>
      <c r="G7" s="65" t="s">
        <v>4</v>
      </c>
      <c r="H7" s="81"/>
    </row>
    <row r="8" spans="1:8" ht="15" customHeight="1" x14ac:dyDescent="0.25">
      <c r="A8" s="23" t="s">
        <v>12</v>
      </c>
      <c r="B8" s="27" t="s">
        <v>8</v>
      </c>
      <c r="C8" s="28"/>
      <c r="D8" s="27" t="s">
        <v>9</v>
      </c>
      <c r="E8" s="35"/>
      <c r="F8" s="35"/>
      <c r="G8" s="27"/>
      <c r="H8" s="82"/>
    </row>
    <row r="9" spans="1:8" ht="15" customHeight="1" x14ac:dyDescent="0.25">
      <c r="A9" s="24" t="s">
        <v>5</v>
      </c>
      <c r="B9" s="24" t="s">
        <v>7</v>
      </c>
      <c r="C9" s="29">
        <v>42001137</v>
      </c>
      <c r="D9" s="24" t="s">
        <v>43</v>
      </c>
      <c r="E9" s="72">
        <v>1500</v>
      </c>
      <c r="F9" s="72">
        <v>1500</v>
      </c>
      <c r="G9" s="66" t="s">
        <v>10</v>
      </c>
      <c r="H9" s="84"/>
    </row>
    <row r="10" spans="1:8" ht="15" customHeight="1" x14ac:dyDescent="0.25">
      <c r="A10" s="25" t="s">
        <v>13</v>
      </c>
      <c r="B10" s="25" t="s">
        <v>39</v>
      </c>
      <c r="C10" s="30"/>
      <c r="D10" s="27" t="s">
        <v>9</v>
      </c>
      <c r="E10" s="91"/>
      <c r="F10" s="91"/>
      <c r="G10" s="27"/>
      <c r="H10" s="84"/>
    </row>
    <row r="11" spans="1:8" ht="15" customHeight="1" x14ac:dyDescent="0.25">
      <c r="A11" s="24" t="s">
        <v>5</v>
      </c>
      <c r="B11" s="24" t="s">
        <v>40</v>
      </c>
      <c r="C11" s="31">
        <v>37824392</v>
      </c>
      <c r="D11" s="24" t="s">
        <v>43</v>
      </c>
      <c r="E11" s="72">
        <v>2100</v>
      </c>
      <c r="F11" s="72">
        <v>2100</v>
      </c>
      <c r="G11" s="66" t="s">
        <v>10</v>
      </c>
      <c r="H11" s="84"/>
    </row>
    <row r="12" spans="1:8" ht="15" customHeight="1" x14ac:dyDescent="0.25">
      <c r="A12" s="25" t="s">
        <v>14</v>
      </c>
      <c r="B12" s="25" t="s">
        <v>41</v>
      </c>
      <c r="C12" s="30"/>
      <c r="D12" s="27" t="s">
        <v>38</v>
      </c>
      <c r="E12" s="74"/>
      <c r="F12" s="74"/>
      <c r="G12" s="63" t="s">
        <v>44</v>
      </c>
      <c r="H12" s="85"/>
    </row>
    <row r="13" spans="1:8" ht="15.75" x14ac:dyDescent="0.25">
      <c r="A13" s="24" t="s">
        <v>5</v>
      </c>
      <c r="B13" s="24" t="s">
        <v>42</v>
      </c>
      <c r="C13" s="31">
        <v>50005090</v>
      </c>
      <c r="D13" s="24" t="s">
        <v>43</v>
      </c>
      <c r="E13" s="72">
        <v>1500</v>
      </c>
      <c r="F13" s="72">
        <v>1000</v>
      </c>
      <c r="G13" s="62" t="s">
        <v>45</v>
      </c>
      <c r="H13" s="84"/>
    </row>
    <row r="14" spans="1:8" ht="15.75" x14ac:dyDescent="0.25">
      <c r="A14" s="25" t="s">
        <v>15</v>
      </c>
      <c r="B14" s="25" t="s">
        <v>46</v>
      </c>
      <c r="C14" s="30"/>
      <c r="D14" s="27" t="s">
        <v>9</v>
      </c>
      <c r="E14" s="74"/>
      <c r="F14" s="74"/>
      <c r="G14" s="27"/>
      <c r="H14" s="85"/>
    </row>
    <row r="15" spans="1:8" ht="15.75" x14ac:dyDescent="0.25">
      <c r="A15" s="24" t="s">
        <v>5</v>
      </c>
      <c r="B15" s="24" t="s">
        <v>47</v>
      </c>
      <c r="C15" s="31">
        <v>8970193342</v>
      </c>
      <c r="D15" s="24" t="s">
        <v>43</v>
      </c>
      <c r="E15" s="72">
        <v>1500</v>
      </c>
      <c r="F15" s="72">
        <v>1200</v>
      </c>
      <c r="G15" s="24" t="s">
        <v>10</v>
      </c>
      <c r="H15" s="84"/>
    </row>
    <row r="16" spans="1:8" ht="15.75" x14ac:dyDescent="0.25">
      <c r="A16" s="25" t="s">
        <v>16</v>
      </c>
      <c r="B16" s="25" t="s">
        <v>48</v>
      </c>
      <c r="C16" s="30"/>
      <c r="D16" s="25" t="s">
        <v>9</v>
      </c>
      <c r="E16" s="73"/>
      <c r="F16" s="73"/>
      <c r="G16" s="25"/>
      <c r="H16" s="85"/>
    </row>
    <row r="17" spans="1:8" ht="15.75" x14ac:dyDescent="0.25">
      <c r="A17" s="24" t="s">
        <v>5</v>
      </c>
      <c r="B17" s="24" t="s">
        <v>49</v>
      </c>
      <c r="C17" s="31">
        <v>50675851</v>
      </c>
      <c r="D17" s="24" t="s">
        <v>43</v>
      </c>
      <c r="E17" s="72">
        <v>2500</v>
      </c>
      <c r="F17" s="72">
        <v>2050</v>
      </c>
      <c r="G17" s="24" t="s">
        <v>10</v>
      </c>
      <c r="H17" s="84"/>
    </row>
    <row r="18" spans="1:8" ht="15.75" x14ac:dyDescent="0.25">
      <c r="A18" s="25" t="s">
        <v>17</v>
      </c>
      <c r="B18" s="25" t="s">
        <v>57</v>
      </c>
      <c r="C18" s="30"/>
      <c r="D18" s="25" t="s">
        <v>9</v>
      </c>
      <c r="E18" s="73"/>
      <c r="F18" s="73"/>
      <c r="G18" s="25"/>
      <c r="H18" s="85"/>
    </row>
    <row r="19" spans="1:8" ht="15.75" x14ac:dyDescent="0.25">
      <c r="A19" s="24" t="s">
        <v>5</v>
      </c>
      <c r="B19" s="24" t="s">
        <v>58</v>
      </c>
      <c r="C19" s="31">
        <v>42395372</v>
      </c>
      <c r="D19" s="24" t="s">
        <v>28</v>
      </c>
      <c r="E19" s="72">
        <v>2200</v>
      </c>
      <c r="F19" s="72">
        <v>500</v>
      </c>
      <c r="G19" s="24" t="s">
        <v>10</v>
      </c>
      <c r="H19" s="84"/>
    </row>
    <row r="20" spans="1:8" ht="15.75" x14ac:dyDescent="0.25">
      <c r="A20" s="25" t="s">
        <v>18</v>
      </c>
      <c r="B20" s="25" t="s">
        <v>61</v>
      </c>
      <c r="C20" s="30"/>
      <c r="D20" s="25" t="s">
        <v>38</v>
      </c>
      <c r="E20" s="87"/>
      <c r="F20" s="87"/>
      <c r="G20" s="25"/>
      <c r="H20" s="84"/>
    </row>
    <row r="21" spans="1:8" ht="15.75" x14ac:dyDescent="0.25">
      <c r="A21" s="24"/>
      <c r="B21" s="24" t="s">
        <v>62</v>
      </c>
      <c r="C21" s="31">
        <v>14220466</v>
      </c>
      <c r="D21" s="24" t="s">
        <v>43</v>
      </c>
      <c r="E21" s="72">
        <v>105000</v>
      </c>
      <c r="F21" s="91">
        <v>105000</v>
      </c>
      <c r="G21" s="63" t="s">
        <v>44</v>
      </c>
      <c r="H21" s="84"/>
    </row>
    <row r="22" spans="1:8" ht="15.75" x14ac:dyDescent="0.25">
      <c r="A22" s="25" t="s">
        <v>19</v>
      </c>
      <c r="B22" s="25"/>
      <c r="C22" s="25"/>
      <c r="D22" s="25"/>
      <c r="E22" s="87"/>
      <c r="F22" s="87"/>
      <c r="G22" s="25"/>
      <c r="H22" s="83"/>
    </row>
    <row r="23" spans="1:8" ht="15.75" x14ac:dyDescent="0.25">
      <c r="A23" s="24" t="s">
        <v>5</v>
      </c>
      <c r="B23" s="24"/>
      <c r="C23" s="24"/>
      <c r="D23" s="24"/>
      <c r="E23" s="72"/>
      <c r="F23" s="72"/>
      <c r="G23" s="24"/>
      <c r="H23" s="82"/>
    </row>
    <row r="24" spans="1:8" ht="15.75" x14ac:dyDescent="0.25">
      <c r="A24" s="25" t="s">
        <v>20</v>
      </c>
      <c r="B24" s="25"/>
      <c r="C24" s="25"/>
      <c r="D24" s="25"/>
      <c r="E24" s="87"/>
      <c r="F24" s="87"/>
      <c r="G24" s="25"/>
      <c r="H24" s="82"/>
    </row>
    <row r="25" spans="1:8" ht="15.75" x14ac:dyDescent="0.25">
      <c r="A25" s="24" t="s">
        <v>5</v>
      </c>
      <c r="B25" s="24"/>
      <c r="C25" s="24"/>
      <c r="D25" s="24"/>
      <c r="E25" s="88"/>
      <c r="F25" s="88"/>
      <c r="G25" s="24"/>
    </row>
    <row r="26" spans="1:8" ht="15.75" x14ac:dyDescent="0.25">
      <c r="A26" s="25" t="s">
        <v>21</v>
      </c>
      <c r="B26" s="25"/>
      <c r="C26" s="25"/>
      <c r="D26" s="25"/>
      <c r="E26" s="92"/>
      <c r="F26" s="92"/>
      <c r="G26" s="25"/>
    </row>
    <row r="27" spans="1:8" ht="16.5" thickBot="1" x14ac:dyDescent="0.3">
      <c r="A27" s="26"/>
      <c r="B27" s="26"/>
      <c r="C27" s="26"/>
      <c r="D27" s="26"/>
      <c r="E27" s="93"/>
      <c r="F27" s="93"/>
      <c r="G27" s="26"/>
    </row>
    <row r="28" spans="1:8" ht="16.5" thickBot="1" x14ac:dyDescent="0.3">
      <c r="B28" s="11" t="s">
        <v>34</v>
      </c>
      <c r="C28" s="44"/>
      <c r="D28" s="45"/>
      <c r="E28" s="94">
        <v>116300</v>
      </c>
      <c r="F28" s="94">
        <f>SUM(F8:F27)</f>
        <v>113350</v>
      </c>
      <c r="G28" s="8"/>
    </row>
    <row r="29" spans="1:8" ht="15.75" x14ac:dyDescent="0.25">
      <c r="B29" s="9"/>
      <c r="C29" s="9"/>
      <c r="D29" s="9"/>
      <c r="E29" s="76"/>
      <c r="F29" s="76"/>
      <c r="G29" s="9"/>
    </row>
    <row r="30" spans="1:8" ht="15.75" x14ac:dyDescent="0.25">
      <c r="B30" s="9"/>
      <c r="C30" s="9"/>
      <c r="D30" s="9"/>
      <c r="E30" s="9"/>
      <c r="F30" s="9"/>
      <c r="G30" s="9"/>
    </row>
    <row r="31" spans="1:8" ht="15.75" x14ac:dyDescent="0.25">
      <c r="B31" s="9"/>
      <c r="C31" s="9"/>
      <c r="D31" s="9"/>
      <c r="E31" s="9"/>
      <c r="F31" s="9"/>
      <c r="G31" s="9"/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4"/>
  <sheetViews>
    <sheetView workbookViewId="0">
      <selection activeCell="F35" sqref="F35"/>
    </sheetView>
  </sheetViews>
  <sheetFormatPr defaultRowHeight="15" x14ac:dyDescent="0.25"/>
  <cols>
    <col min="1" max="1" width="6.5703125" customWidth="1"/>
    <col min="2" max="2" width="34.42578125" customWidth="1"/>
    <col min="3" max="3" width="15.42578125" customWidth="1"/>
    <col min="4" max="4" width="35.28515625" customWidth="1"/>
    <col min="5" max="6" width="18.85546875" customWidth="1"/>
    <col min="7" max="7" width="27" customWidth="1"/>
  </cols>
  <sheetData>
    <row r="2" spans="1:9" ht="22.5" x14ac:dyDescent="0.3">
      <c r="B2" s="1" t="s">
        <v>6</v>
      </c>
      <c r="C2" s="4"/>
      <c r="D2" s="3" t="s">
        <v>5</v>
      </c>
    </row>
    <row r="3" spans="1:9" ht="26.25" x14ac:dyDescent="0.4">
      <c r="B3" s="5" t="s">
        <v>29</v>
      </c>
    </row>
    <row r="4" spans="1:9" ht="21.75" customHeight="1" x14ac:dyDescent="0.4">
      <c r="B4" s="5"/>
      <c r="C4" s="17"/>
      <c r="D4" s="16" t="s">
        <v>22</v>
      </c>
    </row>
    <row r="5" spans="1:9" ht="22.5" customHeight="1" thickBot="1" x14ac:dyDescent="0.3"/>
    <row r="6" spans="1:9" ht="0.75" hidden="1" customHeight="1" thickBot="1" x14ac:dyDescent="0.3"/>
    <row r="7" spans="1:9" ht="41.25" customHeight="1" thickBot="1" x14ac:dyDescent="0.35">
      <c r="A7" s="18" t="s">
        <v>11</v>
      </c>
      <c r="B7" s="47" t="s">
        <v>3</v>
      </c>
      <c r="C7" s="6" t="s">
        <v>2</v>
      </c>
      <c r="D7" s="53" t="s">
        <v>0</v>
      </c>
      <c r="E7" s="6" t="s">
        <v>1</v>
      </c>
      <c r="F7" s="6" t="s">
        <v>68</v>
      </c>
      <c r="G7" s="60" t="s">
        <v>4</v>
      </c>
      <c r="H7" s="2"/>
    </row>
    <row r="8" spans="1:9" ht="15" customHeight="1" x14ac:dyDescent="0.25">
      <c r="A8" s="23" t="s">
        <v>12</v>
      </c>
      <c r="B8" s="48" t="s">
        <v>30</v>
      </c>
      <c r="C8" s="41">
        <v>50033662</v>
      </c>
      <c r="D8" s="54" t="s">
        <v>24</v>
      </c>
      <c r="E8" s="67"/>
      <c r="F8" s="67"/>
      <c r="G8" s="23" t="s">
        <v>31</v>
      </c>
    </row>
    <row r="9" spans="1:9" ht="15" customHeight="1" x14ac:dyDescent="0.25">
      <c r="A9" s="24"/>
      <c r="B9" s="49" t="s">
        <v>56</v>
      </c>
      <c r="C9" s="29" t="s">
        <v>5</v>
      </c>
      <c r="D9" s="55" t="s">
        <v>28</v>
      </c>
      <c r="E9" s="71">
        <v>700</v>
      </c>
      <c r="F9" s="71">
        <v>700</v>
      </c>
      <c r="G9" s="61"/>
      <c r="H9" s="77"/>
    </row>
    <row r="10" spans="1:9" ht="15" customHeight="1" x14ac:dyDescent="0.25">
      <c r="A10" s="25" t="s">
        <v>13</v>
      </c>
      <c r="B10" s="50" t="s">
        <v>25</v>
      </c>
      <c r="C10" s="30">
        <v>17641896</v>
      </c>
      <c r="D10" s="56" t="s">
        <v>24</v>
      </c>
      <c r="E10" s="86"/>
      <c r="F10" s="86"/>
      <c r="G10" s="25" t="s">
        <v>10</v>
      </c>
      <c r="H10" s="78"/>
    </row>
    <row r="11" spans="1:9" ht="15" customHeight="1" x14ac:dyDescent="0.25">
      <c r="A11" s="24" t="s">
        <v>5</v>
      </c>
      <c r="B11" s="51" t="s">
        <v>26</v>
      </c>
      <c r="C11" s="24"/>
      <c r="D11" s="49" t="s">
        <v>28</v>
      </c>
      <c r="E11" s="72">
        <v>500</v>
      </c>
      <c r="F11" s="72">
        <v>500</v>
      </c>
      <c r="G11" s="24"/>
      <c r="H11" s="77"/>
    </row>
    <row r="12" spans="1:9" ht="15" customHeight="1" x14ac:dyDescent="0.25">
      <c r="A12" s="25" t="s">
        <v>14</v>
      </c>
      <c r="B12" s="52" t="s">
        <v>37</v>
      </c>
      <c r="C12" s="30">
        <v>37892215</v>
      </c>
      <c r="D12" s="57" t="s">
        <v>38</v>
      </c>
      <c r="E12" s="73"/>
      <c r="F12" s="73"/>
      <c r="G12" s="25" t="s">
        <v>10</v>
      </c>
      <c r="H12" s="79"/>
    </row>
    <row r="13" spans="1:9" ht="15.75" x14ac:dyDescent="0.25">
      <c r="A13" s="24" t="s">
        <v>5</v>
      </c>
      <c r="B13" s="49" t="s">
        <v>55</v>
      </c>
      <c r="C13" s="31"/>
      <c r="D13" s="49" t="s">
        <v>28</v>
      </c>
      <c r="E13" s="72">
        <v>700</v>
      </c>
      <c r="F13" s="72">
        <v>550</v>
      </c>
      <c r="G13" s="62" t="s">
        <v>45</v>
      </c>
      <c r="H13" s="80"/>
    </row>
    <row r="14" spans="1:9" ht="15.75" x14ac:dyDescent="0.25">
      <c r="A14" s="25" t="s">
        <v>15</v>
      </c>
      <c r="B14" s="52" t="s">
        <v>50</v>
      </c>
      <c r="C14" s="30"/>
      <c r="D14" s="50" t="s">
        <v>24</v>
      </c>
      <c r="E14" s="73"/>
      <c r="F14" s="73"/>
      <c r="G14" s="25" t="s">
        <v>10</v>
      </c>
      <c r="H14" s="79"/>
    </row>
    <row r="15" spans="1:9" ht="15.75" x14ac:dyDescent="0.25">
      <c r="A15" s="24" t="s">
        <v>5</v>
      </c>
      <c r="B15" s="49" t="s">
        <v>51</v>
      </c>
      <c r="C15" s="31">
        <v>51154897</v>
      </c>
      <c r="D15" s="49" t="s">
        <v>28</v>
      </c>
      <c r="E15" s="71">
        <v>500</v>
      </c>
      <c r="F15" s="71">
        <v>300</v>
      </c>
      <c r="G15" s="62"/>
      <c r="H15" s="80"/>
      <c r="I15" s="19"/>
    </row>
    <row r="16" spans="1:9" ht="15.75" x14ac:dyDescent="0.25">
      <c r="A16" s="25" t="s">
        <v>16</v>
      </c>
      <c r="B16" s="52" t="s">
        <v>52</v>
      </c>
      <c r="C16" s="30"/>
      <c r="D16" s="56" t="s">
        <v>54</v>
      </c>
      <c r="E16" s="87"/>
      <c r="F16" s="87"/>
      <c r="G16" s="25" t="s">
        <v>10</v>
      </c>
      <c r="H16" s="78"/>
    </row>
    <row r="17" spans="1:8" ht="15.75" x14ac:dyDescent="0.25">
      <c r="A17" s="24"/>
      <c r="B17" s="49" t="s">
        <v>53</v>
      </c>
      <c r="C17" s="31">
        <v>42006082</v>
      </c>
      <c r="D17" s="55" t="s">
        <v>28</v>
      </c>
      <c r="E17" s="71">
        <v>700</v>
      </c>
      <c r="F17" s="71">
        <v>700</v>
      </c>
      <c r="G17" s="24"/>
      <c r="H17" s="78"/>
    </row>
    <row r="18" spans="1:8" ht="15.75" x14ac:dyDescent="0.25">
      <c r="A18" s="27" t="s">
        <v>17</v>
      </c>
      <c r="B18" s="8" t="s">
        <v>59</v>
      </c>
      <c r="C18" s="28"/>
      <c r="D18" s="46" t="s">
        <v>38</v>
      </c>
      <c r="E18" s="74"/>
      <c r="F18" s="74"/>
      <c r="G18" s="27" t="s">
        <v>10</v>
      </c>
      <c r="H18" s="79"/>
    </row>
    <row r="19" spans="1:8" ht="15.75" x14ac:dyDescent="0.25">
      <c r="A19" s="24" t="s">
        <v>5</v>
      </c>
      <c r="B19" s="49" t="s">
        <v>60</v>
      </c>
      <c r="C19" s="31">
        <v>42312434</v>
      </c>
      <c r="D19" s="55" t="s">
        <v>28</v>
      </c>
      <c r="E19" s="72">
        <v>700</v>
      </c>
      <c r="F19" s="72">
        <v>600</v>
      </c>
      <c r="G19" s="62" t="s">
        <v>45</v>
      </c>
      <c r="H19" s="78"/>
    </row>
    <row r="20" spans="1:8" ht="15.75" x14ac:dyDescent="0.25">
      <c r="A20" s="27" t="s">
        <v>18</v>
      </c>
      <c r="B20" s="8" t="s">
        <v>64</v>
      </c>
      <c r="C20" s="28"/>
      <c r="D20" s="56" t="s">
        <v>24</v>
      </c>
      <c r="E20" s="74"/>
      <c r="F20" s="74"/>
      <c r="G20" s="27" t="s">
        <v>10</v>
      </c>
      <c r="H20" s="79"/>
    </row>
    <row r="21" spans="1:8" ht="15.75" x14ac:dyDescent="0.25">
      <c r="A21" s="24" t="s">
        <v>5</v>
      </c>
      <c r="B21" s="49" t="s">
        <v>40</v>
      </c>
      <c r="C21" s="31">
        <v>50004786</v>
      </c>
      <c r="D21" s="55" t="s">
        <v>28</v>
      </c>
      <c r="E21" s="71">
        <v>700</v>
      </c>
      <c r="F21" s="95">
        <v>300</v>
      </c>
      <c r="G21" s="69"/>
      <c r="H21" s="78"/>
    </row>
    <row r="22" spans="1:8" ht="15.75" x14ac:dyDescent="0.25">
      <c r="A22" s="25" t="s">
        <v>19</v>
      </c>
      <c r="B22" s="52" t="s">
        <v>65</v>
      </c>
      <c r="C22" s="30"/>
      <c r="D22" s="56" t="s">
        <v>24</v>
      </c>
      <c r="E22" s="73"/>
      <c r="F22" s="73"/>
      <c r="G22" s="70" t="s">
        <v>10</v>
      </c>
      <c r="H22" s="79"/>
    </row>
    <row r="23" spans="1:8" ht="15.75" x14ac:dyDescent="0.25">
      <c r="A23" s="24"/>
      <c r="B23" s="49" t="s">
        <v>66</v>
      </c>
      <c r="C23" s="31">
        <v>52016013</v>
      </c>
      <c r="D23" s="55" t="s">
        <v>28</v>
      </c>
      <c r="E23" s="71">
        <v>700</v>
      </c>
      <c r="F23" s="95">
        <v>500</v>
      </c>
      <c r="G23" s="63"/>
      <c r="H23" s="78"/>
    </row>
    <row r="24" spans="1:8" ht="15.75" x14ac:dyDescent="0.25">
      <c r="A24" s="25" t="s">
        <v>20</v>
      </c>
      <c r="B24" s="50"/>
      <c r="C24" s="30"/>
      <c r="D24" s="50"/>
      <c r="E24" s="87"/>
      <c r="F24" s="87"/>
      <c r="G24" s="25"/>
    </row>
    <row r="25" spans="1:8" ht="15.75" x14ac:dyDescent="0.25">
      <c r="A25" s="24" t="s">
        <v>5</v>
      </c>
      <c r="B25" s="51"/>
      <c r="C25" s="24"/>
      <c r="D25" s="49"/>
      <c r="E25" s="88"/>
      <c r="F25" s="88"/>
      <c r="G25" s="24"/>
    </row>
    <row r="26" spans="1:8" ht="15.75" x14ac:dyDescent="0.25">
      <c r="A26" s="25" t="s">
        <v>21</v>
      </c>
      <c r="B26" s="52"/>
      <c r="C26" s="30"/>
      <c r="D26" s="50"/>
      <c r="E26" s="87"/>
      <c r="F26" s="87"/>
      <c r="G26" s="25"/>
    </row>
    <row r="27" spans="1:8" ht="15.75" x14ac:dyDescent="0.25">
      <c r="A27" s="27"/>
      <c r="B27" s="8"/>
      <c r="C27" s="27"/>
      <c r="D27" s="58"/>
      <c r="E27" s="74"/>
      <c r="F27" s="74"/>
      <c r="G27" s="24"/>
    </row>
    <row r="28" spans="1:8" ht="16.899999999999999" customHeight="1" x14ac:dyDescent="0.25">
      <c r="A28" s="25" t="s">
        <v>27</v>
      </c>
      <c r="B28" s="52"/>
      <c r="C28" s="30"/>
      <c r="D28" s="50"/>
      <c r="E28" s="87"/>
      <c r="F28" s="87"/>
      <c r="G28" s="40"/>
    </row>
    <row r="29" spans="1:8" ht="16.5" thickBot="1" x14ac:dyDescent="0.3">
      <c r="A29" s="26"/>
      <c r="B29" s="44"/>
      <c r="C29" s="26"/>
      <c r="D29" s="59"/>
      <c r="E29" s="89"/>
      <c r="F29" s="89"/>
      <c r="G29" s="64"/>
    </row>
    <row r="30" spans="1:8" ht="16.5" thickBot="1" x14ac:dyDescent="0.3">
      <c r="B30" s="11" t="s">
        <v>32</v>
      </c>
      <c r="C30" s="12"/>
      <c r="D30" s="11"/>
      <c r="E30" s="90">
        <v>5200</v>
      </c>
      <c r="F30" s="94">
        <f>SUM(F8:F29)</f>
        <v>4150</v>
      </c>
      <c r="G30" s="8"/>
    </row>
    <row r="31" spans="1:8" ht="15.75" x14ac:dyDescent="0.25">
      <c r="B31" s="9"/>
      <c r="C31" s="9"/>
      <c r="D31" s="75"/>
      <c r="E31" s="76"/>
      <c r="F31" s="76"/>
      <c r="G31" s="9"/>
    </row>
    <row r="32" spans="1:8" ht="15.75" x14ac:dyDescent="0.25">
      <c r="B32" s="68" t="s">
        <v>67</v>
      </c>
      <c r="C32" s="9"/>
      <c r="D32" s="9"/>
      <c r="E32" s="9"/>
      <c r="F32" s="9"/>
      <c r="G32" s="9"/>
    </row>
    <row r="33" spans="2:7" ht="15.75" x14ac:dyDescent="0.25">
      <c r="B33" s="9"/>
      <c r="C33" s="9"/>
      <c r="D33" s="9"/>
      <c r="E33" s="9"/>
      <c r="F33" s="9"/>
      <c r="G33" s="9"/>
    </row>
    <row r="34" spans="2:7" ht="15.75" x14ac:dyDescent="0.25">
      <c r="B34" s="9"/>
      <c r="C34" s="9"/>
      <c r="D34" s="9"/>
      <c r="E34" s="9"/>
      <c r="F34" s="9"/>
      <c r="G34" s="9"/>
    </row>
  </sheetData>
  <pageMargins left="0.7" right="0.7" top="0.75" bottom="0.75" header="0.3" footer="0.3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1"/>
  <sheetViews>
    <sheetView topLeftCell="A3" workbookViewId="0">
      <selection activeCell="E7" sqref="E7:E27"/>
    </sheetView>
  </sheetViews>
  <sheetFormatPr defaultRowHeight="15" x14ac:dyDescent="0.25"/>
  <cols>
    <col min="1" max="1" width="6.5703125" customWidth="1"/>
    <col min="2" max="2" width="34.42578125" customWidth="1"/>
    <col min="3" max="3" width="15.42578125" customWidth="1"/>
    <col min="4" max="4" width="35.28515625" customWidth="1"/>
    <col min="5" max="5" width="18.85546875" customWidth="1"/>
    <col min="6" max="6" width="27" customWidth="1"/>
  </cols>
  <sheetData>
    <row r="2" spans="1:7" ht="22.5" x14ac:dyDescent="0.3">
      <c r="B2" s="1" t="s">
        <v>6</v>
      </c>
      <c r="C2" s="4"/>
      <c r="D2" s="3" t="s">
        <v>5</v>
      </c>
    </row>
    <row r="3" spans="1:7" ht="26.25" x14ac:dyDescent="0.4">
      <c r="B3" s="5" t="s">
        <v>35</v>
      </c>
    </row>
    <row r="4" spans="1:7" ht="21.75" customHeight="1" x14ac:dyDescent="0.4">
      <c r="B4" s="5"/>
      <c r="C4" s="17"/>
      <c r="D4" s="16" t="s">
        <v>23</v>
      </c>
    </row>
    <row r="5" spans="1:7" ht="22.5" customHeight="1" thickBot="1" x14ac:dyDescent="0.3"/>
    <row r="6" spans="1:7" ht="0.75" hidden="1" customHeight="1" thickBot="1" x14ac:dyDescent="0.3"/>
    <row r="7" spans="1:7" ht="41.25" customHeight="1" thickBot="1" x14ac:dyDescent="0.35">
      <c r="A7" s="18" t="s">
        <v>11</v>
      </c>
      <c r="B7" s="14" t="s">
        <v>3</v>
      </c>
      <c r="C7" s="6" t="s">
        <v>2</v>
      </c>
      <c r="D7" s="15" t="s">
        <v>0</v>
      </c>
      <c r="E7" s="6" t="s">
        <v>1</v>
      </c>
      <c r="F7" s="7" t="s">
        <v>4</v>
      </c>
      <c r="G7" s="2"/>
    </row>
    <row r="8" spans="1:7" ht="15" customHeight="1" x14ac:dyDescent="0.25">
      <c r="A8" s="23" t="s">
        <v>12</v>
      </c>
      <c r="B8" s="23" t="s">
        <v>5</v>
      </c>
      <c r="C8" s="41"/>
      <c r="D8" s="23"/>
      <c r="E8" s="43"/>
      <c r="F8" s="42"/>
    </row>
    <row r="9" spans="1:7" ht="15" customHeight="1" x14ac:dyDescent="0.25">
      <c r="A9" s="24" t="s">
        <v>5</v>
      </c>
      <c r="B9" s="24" t="s">
        <v>5</v>
      </c>
      <c r="C9" s="29" t="s">
        <v>5</v>
      </c>
      <c r="D9" s="24" t="s">
        <v>5</v>
      </c>
      <c r="E9" s="36"/>
      <c r="F9" s="32" t="s">
        <v>5</v>
      </c>
    </row>
    <row r="10" spans="1:7" ht="15" customHeight="1" x14ac:dyDescent="0.25">
      <c r="A10" s="25" t="s">
        <v>13</v>
      </c>
      <c r="B10" s="25"/>
      <c r="C10" s="30"/>
      <c r="D10" s="25"/>
      <c r="E10" s="37"/>
      <c r="F10" s="33"/>
    </row>
    <row r="11" spans="1:7" ht="15" customHeight="1" x14ac:dyDescent="0.25">
      <c r="A11" s="24" t="s">
        <v>5</v>
      </c>
      <c r="B11" s="24"/>
      <c r="C11" s="31"/>
      <c r="D11" s="24"/>
      <c r="E11" s="38"/>
      <c r="F11" s="34"/>
    </row>
    <row r="12" spans="1:7" ht="15" customHeight="1" x14ac:dyDescent="0.25">
      <c r="A12" s="25" t="s">
        <v>14</v>
      </c>
      <c r="B12" s="25"/>
      <c r="C12" s="30"/>
      <c r="D12" s="25"/>
      <c r="E12" s="37"/>
      <c r="F12" s="33"/>
    </row>
    <row r="13" spans="1:7" ht="15.75" x14ac:dyDescent="0.25">
      <c r="A13" s="24" t="s">
        <v>5</v>
      </c>
      <c r="B13" s="24"/>
      <c r="C13" s="31"/>
      <c r="D13" s="24"/>
      <c r="E13" s="38"/>
      <c r="F13" s="34"/>
    </row>
    <row r="14" spans="1:7" ht="15.75" x14ac:dyDescent="0.25">
      <c r="A14" s="25" t="s">
        <v>15</v>
      </c>
      <c r="B14" s="25"/>
      <c r="C14" s="30"/>
      <c r="D14" s="25"/>
      <c r="E14" s="37"/>
      <c r="F14" s="33"/>
    </row>
    <row r="15" spans="1:7" ht="15.75" x14ac:dyDescent="0.25">
      <c r="A15" s="24" t="s">
        <v>5</v>
      </c>
      <c r="B15" s="24"/>
      <c r="C15" s="31"/>
      <c r="D15" s="24"/>
      <c r="E15" s="38"/>
      <c r="F15" s="34"/>
    </row>
    <row r="16" spans="1:7" ht="15.75" x14ac:dyDescent="0.25">
      <c r="A16" s="25" t="s">
        <v>16</v>
      </c>
      <c r="B16" s="25"/>
      <c r="C16" s="30"/>
      <c r="D16" s="25"/>
      <c r="E16" s="37"/>
      <c r="F16" s="33"/>
    </row>
    <row r="17" spans="1:6" ht="15.75" x14ac:dyDescent="0.25">
      <c r="A17" s="24" t="s">
        <v>5</v>
      </c>
      <c r="B17" s="24"/>
      <c r="C17" s="31"/>
      <c r="D17" s="24"/>
      <c r="E17" s="38"/>
      <c r="F17" s="34"/>
    </row>
    <row r="18" spans="1:6" ht="15.75" x14ac:dyDescent="0.25">
      <c r="A18" s="25" t="s">
        <v>17</v>
      </c>
      <c r="B18" s="25"/>
      <c r="C18" s="30"/>
      <c r="D18" s="25"/>
      <c r="E18" s="37"/>
      <c r="F18" s="33"/>
    </row>
    <row r="19" spans="1:6" ht="15.75" x14ac:dyDescent="0.25">
      <c r="A19" s="24" t="s">
        <v>5</v>
      </c>
      <c r="B19" s="24"/>
      <c r="C19" s="31"/>
      <c r="D19" s="24"/>
      <c r="E19" s="38"/>
      <c r="F19" s="34"/>
    </row>
    <row r="20" spans="1:6" ht="15.75" x14ac:dyDescent="0.25">
      <c r="A20" s="25" t="s">
        <v>18</v>
      </c>
      <c r="B20" s="25"/>
      <c r="C20" s="30"/>
      <c r="D20" s="25"/>
      <c r="E20" s="37"/>
      <c r="F20" s="33"/>
    </row>
    <row r="21" spans="1:6" ht="15.75" x14ac:dyDescent="0.25">
      <c r="A21" s="24" t="s">
        <v>5</v>
      </c>
      <c r="B21" s="24"/>
      <c r="C21" s="31"/>
      <c r="D21" s="24"/>
      <c r="E21" s="38"/>
      <c r="F21" s="34"/>
    </row>
    <row r="22" spans="1:6" ht="15.75" x14ac:dyDescent="0.25">
      <c r="A22" s="25" t="s">
        <v>19</v>
      </c>
      <c r="B22" s="25"/>
      <c r="C22" s="25"/>
      <c r="D22" s="25"/>
      <c r="E22" s="37"/>
      <c r="F22" s="33"/>
    </row>
    <row r="23" spans="1:6" ht="15.75" x14ac:dyDescent="0.25">
      <c r="A23" s="24" t="s">
        <v>5</v>
      </c>
      <c r="B23" s="24"/>
      <c r="C23" s="24"/>
      <c r="D23" s="24"/>
      <c r="E23" s="38"/>
      <c r="F23" s="34"/>
    </row>
    <row r="24" spans="1:6" ht="15.75" x14ac:dyDescent="0.25">
      <c r="A24" s="25" t="s">
        <v>20</v>
      </c>
      <c r="B24" s="25"/>
      <c r="C24" s="25"/>
      <c r="D24" s="25"/>
      <c r="E24" s="37"/>
      <c r="F24" s="33"/>
    </row>
    <row r="25" spans="1:6" ht="15.75" x14ac:dyDescent="0.25">
      <c r="A25" s="24" t="s">
        <v>5</v>
      </c>
      <c r="B25" s="24"/>
      <c r="C25" s="24"/>
      <c r="D25" s="24"/>
      <c r="E25" s="39"/>
      <c r="F25" s="34"/>
    </row>
    <row r="26" spans="1:6" ht="15.75" x14ac:dyDescent="0.25">
      <c r="A26" s="25" t="s">
        <v>21</v>
      </c>
      <c r="B26" s="25"/>
      <c r="C26" s="25"/>
      <c r="D26" s="25"/>
      <c r="E26" s="25"/>
      <c r="F26" s="33"/>
    </row>
    <row r="27" spans="1:6" ht="16.5" thickBot="1" x14ac:dyDescent="0.3">
      <c r="A27" s="26"/>
      <c r="B27" s="26"/>
      <c r="C27" s="26"/>
      <c r="D27" s="26"/>
      <c r="E27" s="26"/>
      <c r="F27" s="12"/>
    </row>
    <row r="28" spans="1:6" ht="16.5" thickBot="1" x14ac:dyDescent="0.3">
      <c r="B28" s="11" t="s">
        <v>36</v>
      </c>
      <c r="C28" s="12"/>
      <c r="D28" s="10"/>
      <c r="E28" s="13">
        <f>E8+E9+E10+E11+E12+E13+E14+E15+E16+E17+E18+E19+E20+E21+E22+E23+E24+E25+E26+E27</f>
        <v>0</v>
      </c>
      <c r="F28" s="8"/>
    </row>
    <row r="29" spans="1:6" ht="15.75" x14ac:dyDescent="0.25">
      <c r="B29" s="9"/>
      <c r="C29" s="9"/>
      <c r="D29" s="9"/>
      <c r="E29" s="9"/>
      <c r="F29" s="9"/>
    </row>
    <row r="30" spans="1:6" ht="15.75" x14ac:dyDescent="0.25">
      <c r="B30" s="9"/>
      <c r="C30" s="9"/>
      <c r="D30" s="9"/>
      <c r="E30" s="9"/>
      <c r="F30" s="9"/>
    </row>
    <row r="31" spans="1:6" ht="15.75" x14ac:dyDescent="0.25">
      <c r="B31" s="9"/>
      <c r="C31" s="9"/>
      <c r="D31" s="9"/>
      <c r="E31" s="9"/>
      <c r="F31" s="9"/>
    </row>
  </sheetData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Dotácie MsZ 2021</vt:lpstr>
      <vt:lpstr>Dotácie MR 2021 (2)</vt:lpstr>
      <vt:lpstr>Dotácie Primátor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NAGYOVÁ Agnesa</dc:creator>
  <cp:lastModifiedBy>PASZKIEWICZOVÁ Dáša</cp:lastModifiedBy>
  <cp:lastPrinted>2020-12-03T08:41:49Z</cp:lastPrinted>
  <dcterms:created xsi:type="dcterms:W3CDTF">2019-10-16T06:46:02Z</dcterms:created>
  <dcterms:modified xsi:type="dcterms:W3CDTF">2020-12-15T07:23:12Z</dcterms:modified>
</cp:coreProperties>
</file>