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mc:AlternateContent xmlns:mc="http://schemas.openxmlformats.org/markup-compatibility/2006">
    <mc:Choice Requires="x15">
      <x15ac:absPath xmlns:x15ac="http://schemas.microsoft.com/office/spreadsheetml/2010/11/ac" url="C:\Users\dasa.paszkiewiczova\Desktop\MZ 29.06.2023\K bodu č. 5) Hodnotiaca správa  o plnení  PR a rozpočtu Po  a RO k 31.12.2022, výsledky auditu, Záverečný účet za rok 2022\MsKS\"/>
    </mc:Choice>
  </mc:AlternateContent>
  <xr:revisionPtr revIDLastSave="0" documentId="13_ncr:1_{BDB7BA94-671E-4C4D-AC3B-F627A0B924C0}" xr6:coauthVersionLast="47" xr6:coauthVersionMax="47" xr10:uidLastSave="{00000000-0000-0000-0000-000000000000}"/>
  <bookViews>
    <workbookView xWindow="-120" yWindow="-120" windowWidth="29040" windowHeight="15840" activeTab="3" xr2:uid="{00000000-000D-0000-FFFF-FFFF00000000}"/>
  </bookViews>
  <sheets>
    <sheet name="Hárok1" sheetId="1" r:id="rId1"/>
    <sheet name="Hárok2" sheetId="2" r:id="rId2"/>
    <sheet name="Hárok3" sheetId="3" r:id="rId3"/>
    <sheet name="Hárok4" sheetId="4" r:id="rId4"/>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67" i="2" l="1"/>
</calcChain>
</file>

<file path=xl/sharedStrings.xml><?xml version="1.0" encoding="utf-8"?>
<sst xmlns="http://schemas.openxmlformats.org/spreadsheetml/2006/main" count="332" uniqueCount="165">
  <si>
    <t>1. Vstupné údaje</t>
  </si>
  <si>
    <t>kód</t>
  </si>
  <si>
    <t>názov</t>
  </si>
  <si>
    <t>Program</t>
  </si>
  <si>
    <t>Aktivita</t>
  </si>
  <si>
    <t>10.1.             Podpora kultúrnych podujatí celomestského charakteru, činnosť a prevádzkovanie MsKS</t>
  </si>
  <si>
    <t>Podaktivita</t>
  </si>
  <si>
    <t>10.1.1.</t>
  </si>
  <si>
    <t>Jednorazové podujatia MsKS: Kultúrne a spoločenské aktivity celomestského, regionálneho a medzinárodného charakteru</t>
  </si>
  <si>
    <t>Útvar</t>
  </si>
  <si>
    <t>Mestské kultúrne stredisko</t>
  </si>
  <si>
    <t>Mesto, RO, PO</t>
  </si>
  <si>
    <t>PO</t>
  </si>
  <si>
    <t>Zodpovedný</t>
  </si>
  <si>
    <t>€</t>
  </si>
  <si>
    <t>Schválený rozpočet spolu</t>
  </si>
  <si>
    <t>Aktuálny rozpočet spolu</t>
  </si>
  <si>
    <t>Výška čerpania spolu</t>
  </si>
  <si>
    <t>Vypracoval, dňa</t>
  </si>
  <si>
    <t>Viktória Körmendiová</t>
  </si>
  <si>
    <t>Schválil, dňa</t>
  </si>
  <si>
    <t xml:space="preserve">2. Finančné plnenie </t>
  </si>
  <si>
    <t>Výdavky</t>
  </si>
  <si>
    <t>FK</t>
  </si>
  <si>
    <t>EK</t>
  </si>
  <si>
    <t>Druh výdavku</t>
  </si>
  <si>
    <t>Aktuálny rozpočet</t>
  </si>
  <si>
    <t>Plnenie</t>
  </si>
  <si>
    <t>Spolu bežné výdavky</t>
  </si>
  <si>
    <t>O820</t>
  </si>
  <si>
    <t>Materiál</t>
  </si>
  <si>
    <t>Služby</t>
  </si>
  <si>
    <t>Spolu kapitálové výdavky</t>
  </si>
  <si>
    <t>SPOLU</t>
  </si>
  <si>
    <t>Príjmy</t>
  </si>
  <si>
    <t>Druh príjmu</t>
  </si>
  <si>
    <t>Spolu bežné príjmy</t>
  </si>
  <si>
    <t>Popl., platby z náhod.pred. služ.(vstupenky)</t>
  </si>
  <si>
    <t>Spolu kapitálové prímy</t>
  </si>
  <si>
    <t xml:space="preserve">3. Programové plnenie </t>
  </si>
  <si>
    <t>Cieľ</t>
  </si>
  <si>
    <t>Merateľný ukazovateľ</t>
  </si>
  <si>
    <t xml:space="preserve">Plánovaná hodnota </t>
  </si>
  <si>
    <t>Skut. hod. k 30. 06.</t>
  </si>
  <si>
    <t>Skut.hod. 
k 31. 12.</t>
  </si>
  <si>
    <t>Usporiadať monotematické a multitematické festivaly, kultúrne slávnosti a oslavy. Organizovať kultúrne podujatia v oblasti divadla, folklóru, spevu, hudby, tanca a výtvarného umenia.</t>
  </si>
  <si>
    <t>Počet väčších kultúrnych podujatí (festivalov, slávností, osláv) spolu.</t>
  </si>
  <si>
    <t>- z toho podujatia celomestského charakteru.</t>
  </si>
  <si>
    <t>- z toho podujatia regionálneho charakteru.</t>
  </si>
  <si>
    <t>- z toho podujatia celoslovenského alebo medzinárodného charakteru.</t>
  </si>
  <si>
    <t>Počet menších, samostatných podujatí (okrem festivalov a väčších slávností a osláv) v oblasti divadla, folklóru, spevu, hudby, tanca a výtvarného umenia.</t>
  </si>
  <si>
    <t>Počet festivalov a samostatných podujatí spolu.</t>
  </si>
  <si>
    <t>Počet produkcií všetkých podujatí</t>
  </si>
  <si>
    <t>- z toho počet vystúpení amatérskych súborov a jednotlivcov.</t>
  </si>
  <si>
    <t>- z toho počet profesionálnych umeleckých produkcií.</t>
  </si>
  <si>
    <t>Počet produkcií všetkých podujatí v oblasti</t>
  </si>
  <si>
    <t>- divadla a umeleckého prednesu</t>
  </si>
  <si>
    <t>- folklóru</t>
  </si>
  <si>
    <t>- spevu</t>
  </si>
  <si>
    <t>- hudby</t>
  </si>
  <si>
    <t>- tanca</t>
  </si>
  <si>
    <t>Počet zájazdov a exkurzií na významné umelecké a kultúrne podujatia.</t>
  </si>
  <si>
    <t>Počet spoluorganizátorov, partnerov spolu.</t>
  </si>
  <si>
    <t>Počet návštevníkov podľa počtu predaných vstupeniek.</t>
  </si>
  <si>
    <t>Usporiadať neformálne spoločenské stretnutia a zábavy.</t>
  </si>
  <si>
    <t>Počet spoločenských večierkov, plesov a zábav.</t>
  </si>
  <si>
    <t xml:space="preserve">Komentár </t>
  </si>
  <si>
    <t xml:space="preserve"> Návrhy na riešenie nedostatkov:</t>
  </si>
  <si>
    <t>10.1.2.</t>
  </si>
  <si>
    <t>Pravidelná činnosť MsKS: Záujmová umelecká činnosť (ZUČ), výchovno-vzdelávacia činnosť, voľno-časové aktivity a príprava mestských novín Fiľakovské zvesti – Füleki Hírlap</t>
  </si>
  <si>
    <t>Dopravné</t>
  </si>
  <si>
    <t>Popl.a platby z náhod.pred. ...(vstupenky)</t>
  </si>
  <si>
    <t xml:space="preserve">Cieľ </t>
  </si>
  <si>
    <t>Skut.hod. k 30. 06.</t>
  </si>
  <si>
    <t>Skut.hod. k 31. 12.</t>
  </si>
  <si>
    <t>Podporiť záujmovú umeleckú činnosť</t>
  </si>
  <si>
    <t>Počet kultúrnych súborov pôsobiacich podporou mesta.</t>
  </si>
  <si>
    <t>Počet členov kult. súborov mesta spolu.</t>
  </si>
  <si>
    <t>- z toho deti a mládež.</t>
  </si>
  <si>
    <t>Počet vystúpení kult. súborov mesta vo Fiľakove spolu.</t>
  </si>
  <si>
    <t>Počet premiér vlastných umeleckých produkcií kult. súborov mesta spolu.</t>
  </si>
  <si>
    <t>Počet účastí na súťažiach spolu.</t>
  </si>
  <si>
    <t>- z toho celoslovenské</t>
  </si>
  <si>
    <t>- z toho medzinárodné</t>
  </si>
  <si>
    <t>Počet ostatných záujmových skupín pôsobiacich v spolupráci s MsKS.</t>
  </si>
  <si>
    <t>Počet členov ostatných záujmových skupín pôsobiacich v spolupráci s MsKS.</t>
  </si>
  <si>
    <t>Počet vystúpení ostatných záujmových skupín pôsobiacich v spolupráci s MsKS vo Fiľakove.</t>
  </si>
  <si>
    <t>Počet premiér vlastných umeleckých produkcií ostatných záujmových skupín pôsobiacich v spolupráci s MsKS.</t>
  </si>
  <si>
    <t>Počet členov v kult. súboroch a záujmových skupinách spolu.</t>
  </si>
  <si>
    <t>- z toho deti a mládež</t>
  </si>
  <si>
    <t>Podporiť rôzne formy prezentácie kultúrnych súborov mimo mesta</t>
  </si>
  <si>
    <t>Počet prezentácií mesta v iných mestách Slovenska.</t>
  </si>
  <si>
    <t>Počet prezentácií mesta v partnerských mestách, v zahraničí.</t>
  </si>
  <si>
    <t>Zabezpečiť neformálne vzdelávanie, záujmovú krúžkovú činnosť, klubovú činnosť a voľno-časové aktivity</t>
  </si>
  <si>
    <t>Počet literárnych besied (prezentácie kníh, autorské čítania, literárne večierky, prednášky).</t>
  </si>
  <si>
    <t>Počet odborných prednášok a seminárov.</t>
  </si>
  <si>
    <t>Počet workshopov.</t>
  </si>
  <si>
    <t>Počet kurzov.</t>
  </si>
  <si>
    <t>Počet spoločenskovedných besied a prednášok.</t>
  </si>
  <si>
    <t>Počet prírodovedných prednášok.</t>
  </si>
  <si>
    <t>Počet  aktivít klubovej činnosti.</t>
  </si>
  <si>
    <t>Počet účastníkov klubovej činnosti</t>
  </si>
  <si>
    <t>Počet vzdelávacích aktivít spolu.</t>
  </si>
  <si>
    <t>Počet návštevníkov vzdelávacích aktivít spolu.</t>
  </si>
  <si>
    <t>Počet skupín krúžkovej činnosti.</t>
  </si>
  <si>
    <t>Počet účastníkov krúžkovej činnosti</t>
  </si>
  <si>
    <t>Príprava mesačníka samosprávy Fiľakovské zvesti – Füleki Hírlap</t>
  </si>
  <si>
    <t>Počet zasadnutí redakčnej rady časopisu.</t>
  </si>
  <si>
    <t>Počet vydaných časopisov</t>
  </si>
  <si>
    <t>11 (10 čísiel + 1 dvojčíslo)</t>
  </si>
  <si>
    <t xml:space="preserve">Návrhy na riešenie nedostatkov </t>
  </si>
  <si>
    <t>10.1.3.</t>
  </si>
  <si>
    <t>Propagácia, reklama</t>
  </si>
  <si>
    <t>Popl., platby z náhod.pred. služ.-za reklamu</t>
  </si>
  <si>
    <t>Propagácia činnosti MsKS</t>
  </si>
  <si>
    <t>Počet vyrobených plagátov.</t>
  </si>
  <si>
    <t>Počet vyrobených letákov.</t>
  </si>
  <si>
    <t>Počet vyrobených pozvánok.</t>
  </si>
  <si>
    <t>Počet pozvánok rozoslaných e-mailom (direct mailing).</t>
  </si>
  <si>
    <t>Počet prezentácií a článkov o aktivitách MsKS publikovaných v regionálnej a miestnej tlači.</t>
  </si>
  <si>
    <t>Počet článkov publikovaných o aktivitách MsKS v tlači s celoštátnou pôsobnosťou a v zahraničnej tlači.</t>
  </si>
  <si>
    <t>Frekvencia poskytovania informácií o aktivitách MsKS na vlastnom povrchu sociálnej sieti.</t>
  </si>
  <si>
    <t>Počet prezentácií, videozáznamov a článkov o aktivitách MsKS v elektronických médiách a na internetových stránkach.</t>
  </si>
  <si>
    <t>Prezentácie v rozhlase a televízii s regionálnou pôsobnosťou.</t>
  </si>
  <si>
    <t>Prezentácie v rozhlase a televízii s celoštátnou pôsobnosťou a v zahraničnom rozhlase a televízii.</t>
  </si>
  <si>
    <t>Návrhy na riešenie nedostatkov</t>
  </si>
  <si>
    <t>10.1.4.</t>
  </si>
  <si>
    <t>Podporné služby</t>
  </si>
  <si>
    <t>Mzdy,platy...</t>
  </si>
  <si>
    <t>Poistné a príspev.zamestn.do poisťovní</t>
  </si>
  <si>
    <t>Cestovné náhrady</t>
  </si>
  <si>
    <t>Energie, voda, komunkácie</t>
  </si>
  <si>
    <t>Rutinná a štandardná údržba</t>
  </si>
  <si>
    <t>Nájomné</t>
  </si>
  <si>
    <t xml:space="preserve">Bežné transfery </t>
  </si>
  <si>
    <t>Príjmy z vlastníctva (prenájom)</t>
  </si>
  <si>
    <t>Popl., platby z náhod.pred. služ.-réžia nájmu</t>
  </si>
  <si>
    <t>Úroky</t>
  </si>
  <si>
    <t>Ostatné príjmy</t>
  </si>
  <si>
    <t>Transféry v rámci verej.správy(mesto)</t>
  </si>
  <si>
    <t>Transf.v rámci verej.správy(Cesta refund.)</t>
  </si>
  <si>
    <t>Zostatok fin. prostriedkov min. období</t>
  </si>
  <si>
    <t>Kvalitné zabezpečenie vchodu MsKS a všetkých administratívnych úkonov, riadenie, organizačné práce.</t>
  </si>
  <si>
    <t>Počet pracovných porád.</t>
  </si>
  <si>
    <t>Počet služobných ciest.</t>
  </si>
  <si>
    <t>Počet školení.</t>
  </si>
  <si>
    <t>Počet účastníkov školení.</t>
  </si>
  <si>
    <t>Skvalitnenie činnosti MsKS získavaním finančných prostriedkov z grantových programov.</t>
  </si>
  <si>
    <t>Počet podaných projektov na podporu jednorazových podujatí a pravidelnej činnosti MsKS.</t>
  </si>
  <si>
    <t>týždenne</t>
  </si>
  <si>
    <t>dvakrát denne</t>
  </si>
  <si>
    <t>Rekonštrukcia, modernizácia budovy</t>
  </si>
  <si>
    <t>Granty</t>
  </si>
  <si>
    <t>Mgr. Eva Tóthová</t>
  </si>
  <si>
    <t>Hodnotiaca správa MsKS Fiľakovo k 31.12.2022</t>
  </si>
  <si>
    <t>Mgr. Eva Tóthová - riaditeľka MsKS</t>
  </si>
  <si>
    <t xml:space="preserve">Čerpanie finančných prostriedkov na činnosť kultúrnych súborov podľa jednotlivých umeleckých telies:
DFS Malá Rakonca a MFS Rakonca - rozpočet na rok: 3 770,00 €, čerpanie v roku 2022: 417,02 € (11 %)
Mužský spev. zbor Pro Kultúra - rozpočet na rok: 2 715,00 € , čerpanie v roku 2022: 1286,15 € (47,4 %)
Ženský spev. zbor Melódia - rozpočet na rok: 2 715,00 €, čerpanie v roku 2022: 1764,80 (65 %)
DS Zsákszínház - rozpočet na rok: 1 300,00 €, čerpanie v roku 2022: 182,65 € (14 %) 
DFS Jánošík a FS Jánošík: rozpočet na rok: 1 950,00 €, čerpanie v roku 2022: 1948,90 € (99,9 %)
ĽH File Banda – rozpočet na rok: 650,00 €, čerpanie v roku 2022: 650,00 € (100 %)
Ďalšie záujmové skupiny pôsobiace v spolupráci s MsKS sú: Bábkové divadlo MeseFigurák, Spevácka skupina Foncsik, Mona Balet, Mona Show Dance.
Partnermi MsKS  v roku 2022 boli občianske združenia a inštitúcie: OZ Melódia, OZ Pro Kultúra, OZ Priatelia FS a DFS Jánošík, Dom Matice slovenskej, Spoločnosť Rakonca, OZ Zsákszínház, Sieť domu tradícií Slovensko, ako aj kultúrne súbory a neformálne zoskupenia.
</t>
  </si>
  <si>
    <t>Hodnotiaca správa MsKS Fiľakovo k 31. 12. 2022</t>
  </si>
  <si>
    <t>Mgr. Eva Tóthová- riaditeľka MsKS</t>
  </si>
  <si>
    <t xml:space="preserve">Mgr. Eva Tóthová </t>
  </si>
  <si>
    <t>Transfery (FPKNM, BBSK, CSSA)</t>
  </si>
  <si>
    <t>Ostatné príjmy (MK SR)</t>
  </si>
  <si>
    <t xml:space="preserve">Výdavky tvoria vo väčšej miere mzdy a odvody. Zahrňujú výplaty a odvody  9 zamestnancov vrátane 2 zamestnancoch v rámci projektu „Cesta na trh práce“ – Opatrenie č.1 cez UPSVaR (trvanie projektu do 04.02.2023). Na položke 632 sú zhrnuté výdavky za elektrickú energiu, plyn, vodu, komunikačnú infraštruktúru, poštovné a telekomunikačné služby. 633 - materiál tvoria výdavky na interiérové vybavenie, čistiace prostriedky, kancelárske potreby, všeobecný materiál. V roku 2022 boli zakúpené: in-ear slúchadlá, JBL reproduktor, externý disk, trojdielny viacúčelový rebrík, stojan na reproduktor, vysávače 2 ks,  rýchlorozkladacie stany 2 ks, čítačka kariet. 635 - rutinná a štandardná údržba. Služby zahrňujú bankové a iné poplatky, nákup stravných lístkov, prídel do SF, zrážkovú daň , DPH, daň z príjmu za rok 2021. Bežný transfer pre jednotlivca (642) v sebe zahŕňa odchodné 1 zamestnanca a tiež čiastku na pokrytie PN zamestnancov. Príjmy: najväčšiu časť tvorí transfer z rozpočtu Mesta Fiľakovo, z čoho je finančne krytý vo veľkej miere celý chod príspevkovej organizácie MsKS. Ďalšou zložkou príjmov sú nájomné (212) a réžia nájmu na položke 223 a vratky na položke 292, súčasťou príjmov je aj dotácia od FPKNM, BBSK, a dotácia od MK SR (kultúrne poukazy - 291) a zostatok finančných prostriedkov z predchádzajúceho účtovného obdobia (453), výdavky súvisiace s projektom Cesta na trh práce 3 –opatrenie č.1 sú refundované na položke 312. 
Na rok 2022 bolo vypracovaných 20 projektov, úspešných bolo 13. Z roku 2021 bolo predĺžených 8 úspešných projektov. V roku 2022 sa realizovalo spolu 21 projektov (13 úspešných z roku 2022 a 8 z roku 2021). Financovanie 20 projektov bolo realizované systémom predfinancovania a v prípade jedného projektu systémom refundácie (financovanie ex post).
Projekty vypracované na rok 2022:
1. III. Hudobné ročné obdobia. Dotácia Fondu na podporu umenia – Program 1.3.3 Festivaly, súťaže, koncerty – klasická a experimentálna hudba.  Neúspešný projekt.
2. UDVart 2022. Dotácia Fondu na podporu umenia – Program 1.6.3 Medziodborové podujatia. Neúspešný projekt.
3. XXX. Palócke dni – trojdňový kultúrny festival. Dotácia poslancov ZBBSK na základe VZN BBSK č. 25/2014 o poskytovaní dotácií z vlastných príjmov BBSK účelovo určených. Úspešný projekt, nenávratný finančný príspevok 4 500,00 EUR.
4. Összetartás emlékplakett és beléptető rendszer. Bethlen Gábor Alap. Neúspešný projekt.
5. Néptáncegyüttes vendégszereplése a XXXI. Palóc Napokon. Bethlen Gábor Alap. Neúspešný projekt.
6. Umelecká dielňa FOLT. Dotácia Fondu na podporu kultúry národnostných menšín – Menšina: maďarská. Program 1.1 záujmová umelecká činnosť a voľnočasové aktivity. Úspešný projekt, nenávratný finančný príspevok 2 500,00 EUR.
7. Spoznajte nás! – VIII. ročník. Dotácia Fondu na podporu kultúry národnostných menšín – Menšina rómska. Program 1.2 neprofesionálne umenie. Neúspešný projekt.
8. III. Hudobné ročné obdobia. Dotácia Fondu na podporu kultúry národnostných menšín – Menšina: maďarská. Program 3.2.2 hudobné festivaly, súťaže a koncerty. Úspešný projekt, nenávratný finančný príspevok 3 000,00 EUR.
9. Bábkové divadlo MeseFigurák. Dotácia Fondu na podporu kultúry národnostných menšín – Menšina: maďarská. Program 1.2 neprofesionálne umenie. Úspešný projekt, nenávratný finančný príspevok 1 500,00 EUR.
10. Spevácka skupina Foncsik Énekegyüttes. Dotácia Fondu na podporu kultúry národnostných menšín – Menšina: maďarská. Program 1.2 neprofesionálne umenie. Úspešný projekt, nenávratný finančný príspevok 2 000,00 EUR.
11. Palócke dni. Dotácia Fondu na podporu kultúry národnostných menšín – Menšina: maďarská. Program 1.2 neprofesionálne umenie. Úspešný projekt, nenávratný finančný príspevok 4 000,00 EUR.
12. IX. LiteraTúra – Literatúra inak. Dotácia Fondu na podporu kultúry národnostných menšín – Menšina: maďarská. Program 1.2 neprofesionálne umenie. Úspešný projekt, nenávratný finančný príspevok 2 500,00 EUR.
13. Palócka Veľká noc na Fiľakovskom hrade. Dotácia Fondu na podporu kultúry národnostných menšín – Menšina: maďarská. Program 1.2 neprofesionálne umenie. Úspešný projekt, nenávratný finančný príspevok 1 000,00 EUR.
14. Letné divadielkovanie. Dotácia Fondu na podporu kultúry národnostných menšín – Menšina: maďarská. Program 1.2 neprofesionálne umenie. Úspešný projekt, nenávratný finančný príspevok 2 000,00 EUR.
15. Hosťovanie Divadla Thália v Košiciach. Dotácia Fondu na podporu kultúry národnostných menšín - Menšina: maďarská. Program 3.1.1 tvorba a uvedenie javiskového diela - divadlo. Úspešný projekt, nenávratný finančný príspevok 1 325,00 EUR.
16. UDVart 2022 – Maďarskí interpreti na multižánrovom festivale. . Dotácia Fondu na podporu kultúry národnostných menšín – Menšina: maďarská. Program 1.2 neprofesionálne umenie. Úspešný projekt, nenávratný finančný príspevok 8 000,00 EUR.
17. Medzinárodný divadelný festival. Dotácia Fondu na podporu kultúry národnostných menšín – Program: interkultúrny dialóg a porozumenie. Menšina: česká, maďarská. Podprogram 4.1 Projekty zamerané na podporu vzájomného porozumenia a zbližovania medzi národnostnou väčšinou a menšinami ako aj medzi národnostnými menšinami navzájom prostredníctvom identifikácie a spoznávania spoločných kultúrnych, umeleckých a vedeckých hodnôt a tradícií. Neúspešný projekt.
18. Lesná hudba. Dotácia Fondu na podporu kultúry národnostných menšín – Program: interkultúrny dialóg a porozumenie. Menšina: česká, maďarská. Podprogram 4.1 Projekty zamerané na podporu vzájomného porozumenia a zbližovania medzi národnostnou väčšinou a menšinami ako aj medzi národnostnými menšinami navzájom prostredníctvom identifikácie a spoznávania spoločných kultúrnych, umeleckých a vedeckých hodnôt a tradícií. Úspešný projekt, nenávratný finančný príspevok 3 100,00 EUR.
19. Hudba – náš spoločný jazyk. Dotácia Fondu na podporu kultúry národnostných menšín – Program: interkultúrny dialóg a porozumenie. Menšina: maďarská, rómska, rusínska. Podprogram 4.1 Projekty zamerané na podporu vzájomného porozumenia a zbližovania medzi národnostnou väčšinou a menšinami ako aj medzi národnostnými menšinami navzájom prostredníctvom identifikácie a spoznávania spoločných kultúrnych, umeleckých a vedeckých hodnôt a tradícií. Neúspešný projekt.
20. UDVart 2022 – Slovenskí, rusínski, poľskí, rómski, židovskí, ukrajinskí a iní interpreti na multižánrovom festivale. Dotácia Fondu na podporu kultúry národnostných menšín – Program: interkultúrny dialóg a porozumenie. Menšina: maďarská, poľská, rómska, rusínska, židovská. Podprogram 4.1 Projekty zamerané na podporu vzájomného porozumenia a zbližovania medzi národnostnou väčšinou a menšinami ako aj medzi národnostnými menšinami navzájom prostredníctvom identifikácie a spoznávania spoločných kultúrnych, umeleckých a vedeckých hodnôt a tradícií. Úspešný projekt, nenávratný finančný príspevok 10 000,00 EUR.
Projekty z roku 2021 predĺžené na rok 2022:
1. Umelecká dielňa FOLT. Dotácia Fondu na podporu kultúry národnostných menšín – Menšina: maďarská. Program 1.1 záujmová umelecká činnosť a voľnočasové aktivity. Úspešný projekt, nenávratný finančný príspevok 3 000,00 EUR.
2. Spevácka skupina Foncsik Énekegyüttes. Dotácia Fondu na podporu kultúry národnostných menšín – Menšina: maďarská. Program 1.2 neprofesionálne umenie. Úspešný projekt, nenávratný finančný príspevok 1 490,00 EUR.
3. Bábkové divadlo MeseFigurák. Dotácia Fondu na podporu kultúry národnostných menšín – Menšina: maďarská. Program 1.2 neprofesionálne umenie. Úspešný projekt, nenávratný finančný príspevok 1 625,00 EUR.
4. LiteraTúra – Párbeszédek. Dotácia Fondu na podporu kultúry národnostných menšín – Menšina: maďarská. Program 1.2 neprofesionálne umenie. Úspešný projekt, nenávratný finančný príspevok 3 762,00 EUR.
5. Letné divadielkovanie. Dotácia Fondu na podporu kultúry národnostných menšín – Menšina: maďarská. Program 1.2 neprofesionálne umenie. Úspešný projekt, nenávratný finančný príspevok 2 608,00 EUR.
6. VIII. Medzinárodný divadelný festival. Dotácia Fondu na podporu kultúry národnostných menšín – Program: interkultúrny dialóg a porozumenie. Menšina: česká, maďarská. Podprogram 4.1 Projekty zamerané na podporu vzájomného porozumenia a zbližovania medzi národnostnou väčšinou a menšinami ako aj medzi národnostnými menšinami navzájom prostredníctvom identifikácie a spoznávania spoločných kultúrnych, umeleckých a vedeckých hodnôt a tradícií. Úspešný projekt, nenávratný finančný príspevok 3 000,00 EUR.
7. Foncsik Énekegyüttes. Dotácia fondu Csoóri Sándor Alap (Emberi Erőforrások Minisztériuma, Maďarsko) kód programu CSSP-2021, podkategória CSSP-NEPZENE-2021. Úspešný projekt, nenávratný finančný príspevok 350 000 HUF.
8. RETOUR Miskolc – Fiľakovo. Čo je v kufri? Naše miestne kultúrne hodnoty. Dotácia Interreg Slovenská republika – Maďarsko. Fond malých projektov pre východnú programovú oblasť. PO1 Príroda a kultúra. Vedúci partner: BORA 94 Borsod-Abaúj-Zemplén Megyei Fejlesztési Ügynökség Nonprofit Korlátolt Felelősségű Társaság. Nenávratný finančný príspevok 22 792,81 EUR (financovanie ex post).
</t>
  </si>
  <si>
    <t>Výdavky vznikli okrem plagátov a letákov aj na vyhotovenie bannerov, nálepiek  a vstupeniek.</t>
  </si>
  <si>
    <t xml:space="preserve">Čo sa týka finančného plnenia rozpočtu jednorazových kultúrnych podujatí v službách  (637) za rok 2022 sú zahrnuté výdavky na zmluvy o dielo, zmluvy o účinkovaní umelcov. Dotácie z úspešne podaných projektov ku dňu 31.12.2022 MsKS obdržalo v celkovej sume 64 766, 00 € . Príjmovú časť tvorí príjem zo vstupeniek z jednotlivých podujatí.  
Z festivalov celomestského, regionálneho a celoštátneho či medzinárodného charakteru sa uskutočnili nasledovné podujatia: celomestské - Slávnostné podujatie z príležitosti MDŽ, Mestský deň učiteľov a Mestský deň detí, regionálne - Palócka Veľká noc na Fiľakovskom hrade a UDVart predbežné podujatie - koncert kapely Kiscsillag a Jóvilágvan, multižánrový festival UDVart, XXVI. Medzinárodný Novohradský Folklórny Festival a Palócke dni a Dni mesta Fiľakovo.
Z menších samostatných podujatí sa realizovalo 38 podujatí: 18 v oblasti divadla, 4 v oblasti folklóru, 7 v oblasti hudby, 2 v oblasti tanca, 3 v oblasti literatúry a 4 podujatia v oblasti folklóru a divadla spolu.
Spoluorganizátori a partneri podujatí uskutočnených v roku 2022: Mesto Fiľakovo, Verejnoprospešné služby Fiľakovo, Mestská občianska poriadková služba, Hradné múzeum vo Fiľakove, ZŠ Š. Koháriho II., ZŠ Školská, ZŠ L. Mocsáryho, ZŠ Farská lúka, Dobrovoľný hasičský zbor mesta Fiľakovo, Gymnázium - Gimnázium Fiľakovo, Mestská organizácia Jednoty dôchodcov Fiľakovo, Klub dôchodcov mesta Fiľakovo, Spoločnosť Rakonca, Rímskokatolícka farnosť vo Fiľakove, BANYA-társulat, Tanečná škola Mona De-ja Vu, MŠ Daxnerova, MŠ Štúrova, SOŠ hotelových služieb a dopravy v Lučenci, 47. skautský zbor Štefana Koháryho II., Komunitné centrum vo Fiľakove, PZ - OO Fiľakovo a OR Lučenec, Dom Matice slovenskej, Csemadok - ZO Fiľakovo a ďalší.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</si>
</sst>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charset val="238"/>
      <scheme val="minor"/>
    </font>
    <font>
      <b/>
      <sz val="14"/>
      <name val="Arial CE"/>
      <charset val="238"/>
    </font>
    <font>
      <b/>
      <sz val="12"/>
      <color indexed="9"/>
      <name val="Arial CE"/>
      <charset val="238"/>
    </font>
    <font>
      <b/>
      <sz val="12"/>
      <name val="Arial CE"/>
      <charset val="238"/>
    </font>
    <font>
      <b/>
      <i/>
      <sz val="8"/>
      <name val="Arial CE"/>
      <charset val="238"/>
    </font>
    <font>
      <sz val="8"/>
      <name val="Arial CE"/>
      <charset val="238"/>
    </font>
    <font>
      <b/>
      <sz val="8"/>
      <name val="Arial CE"/>
      <charset val="238"/>
    </font>
    <font>
      <sz val="9"/>
      <name val="Arial CE"/>
      <charset val="238"/>
    </font>
    <font>
      <b/>
      <sz val="9"/>
      <name val="Arial CE"/>
      <charset val="238"/>
    </font>
    <font>
      <sz val="8"/>
      <color rgb="FFFF0000"/>
      <name val="Arial CE"/>
      <charset val="238"/>
    </font>
    <font>
      <b/>
      <sz val="10"/>
      <name val="Arial CE"/>
      <charset val="238"/>
    </font>
    <font>
      <sz val="8"/>
      <color theme="1"/>
      <name val="Arial"/>
      <family val="2"/>
      <charset val="238"/>
    </font>
    <font>
      <sz val="8"/>
      <name val="Arial"/>
      <family val="2"/>
      <charset val="238"/>
    </font>
    <font>
      <sz val="11"/>
      <name val="Times New Roman"/>
      <family val="1"/>
      <charset val="238"/>
    </font>
    <font>
      <b/>
      <i/>
      <sz val="10"/>
      <name val="Arial CE"/>
      <charset val="238"/>
    </font>
    <font>
      <i/>
      <sz val="9"/>
      <name val="Arial CE"/>
      <charset val="238"/>
    </font>
    <font>
      <b/>
      <sz val="8"/>
      <name val="Arial"/>
      <family val="2"/>
      <charset val="238"/>
    </font>
    <font>
      <b/>
      <sz val="8"/>
      <color theme="1" tint="4.9989318521683403E-2"/>
      <name val="Arial"/>
      <family val="2"/>
      <charset val="238"/>
    </font>
    <font>
      <sz val="7"/>
      <name val="Arial CE"/>
      <charset val="238"/>
    </font>
  </fonts>
  <fills count="5">
    <fill>
      <patternFill patternType="none"/>
    </fill>
    <fill>
      <patternFill patternType="gray125"/>
    </fill>
    <fill>
      <patternFill patternType="solid">
        <fgColor indexed="8"/>
        <bgColor indexed="64"/>
      </patternFill>
    </fill>
    <fill>
      <patternFill patternType="solid">
        <fgColor indexed="47"/>
        <bgColor indexed="64"/>
      </patternFill>
    </fill>
    <fill>
      <patternFill patternType="solid">
        <fgColor indexed="22"/>
        <bgColor indexed="64"/>
      </patternFill>
    </fill>
  </fills>
  <borders count="26">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bottom/>
      <diagonal/>
    </border>
    <border>
      <left/>
      <right style="thin">
        <color indexed="64"/>
      </right>
      <top/>
      <bottom/>
      <diagonal/>
    </border>
    <border>
      <left style="thin">
        <color indexed="64"/>
      </left>
      <right/>
      <top/>
      <bottom/>
      <diagonal/>
    </border>
    <border>
      <left/>
      <right/>
      <top style="medium">
        <color indexed="64"/>
      </top>
      <bottom/>
      <diagonal/>
    </border>
  </borders>
  <cellStyleXfs count="1">
    <xf numFmtId="0" fontId="0" fillId="0" borderId="0"/>
  </cellStyleXfs>
  <cellXfs count="163">
    <xf numFmtId="0" fontId="0" fillId="0" borderId="0" xfId="0"/>
    <xf numFmtId="0" fontId="1" fillId="0" borderId="0" xfId="0" applyFont="1"/>
    <xf numFmtId="0" fontId="2" fillId="2" borderId="0" xfId="0" applyFont="1" applyFill="1"/>
    <xf numFmtId="0" fontId="3" fillId="0" borderId="0" xfId="0" applyFont="1"/>
    <xf numFmtId="0" fontId="4" fillId="0" borderId="0" xfId="0" applyFont="1" applyAlignment="1">
      <alignment horizontal="center"/>
    </xf>
    <xf numFmtId="0" fontId="4" fillId="0" borderId="0" xfId="0" applyFont="1"/>
    <xf numFmtId="0" fontId="4" fillId="3" borderId="1" xfId="0" applyFont="1" applyFill="1" applyBorder="1" applyAlignment="1">
      <alignment horizontal="center"/>
    </xf>
    <xf numFmtId="0" fontId="4" fillId="3" borderId="2" xfId="0" applyFont="1" applyFill="1" applyBorder="1"/>
    <xf numFmtId="0" fontId="5" fillId="3" borderId="3" xfId="0" applyFont="1" applyFill="1" applyBorder="1"/>
    <xf numFmtId="0" fontId="5" fillId="3" borderId="4" xfId="0" applyFont="1" applyFill="1" applyBorder="1"/>
    <xf numFmtId="0" fontId="5" fillId="0" borderId="0" xfId="0" applyFont="1"/>
    <xf numFmtId="0" fontId="6" fillId="0" borderId="0" xfId="0" applyFont="1"/>
    <xf numFmtId="0" fontId="6" fillId="3" borderId="4" xfId="0" applyFont="1" applyFill="1" applyBorder="1"/>
    <xf numFmtId="0" fontId="0" fillId="0" borderId="2" xfId="0" applyBorder="1"/>
    <xf numFmtId="0" fontId="0" fillId="0" borderId="3" xfId="0" applyBorder="1"/>
    <xf numFmtId="0" fontId="0" fillId="0" borderId="4" xfId="0" applyBorder="1"/>
    <xf numFmtId="0" fontId="6" fillId="3" borderId="5" xfId="0" applyFont="1" applyFill="1" applyBorder="1"/>
    <xf numFmtId="0" fontId="7" fillId="0" borderId="0" xfId="0" applyFont="1"/>
    <xf numFmtId="0" fontId="6" fillId="3" borderId="6" xfId="0" applyFont="1" applyFill="1" applyBorder="1"/>
    <xf numFmtId="0" fontId="0" fillId="0" borderId="2" xfId="0" applyBorder="1" applyAlignment="1">
      <alignment horizontal="right"/>
    </xf>
    <xf numFmtId="3" fontId="0" fillId="0" borderId="4" xfId="0" applyNumberFormat="1" applyBorder="1"/>
    <xf numFmtId="0" fontId="8" fillId="0" borderId="0" xfId="0" applyFont="1"/>
    <xf numFmtId="14" fontId="0" fillId="0" borderId="3" xfId="0" applyNumberFormat="1" applyBorder="1"/>
    <xf numFmtId="0" fontId="6" fillId="3" borderId="7" xfId="0" applyFont="1" applyFill="1" applyBorder="1" applyAlignment="1">
      <alignment horizontal="center"/>
    </xf>
    <xf numFmtId="0" fontId="6" fillId="0" borderId="7" xfId="0" applyFont="1" applyBorder="1" applyAlignment="1">
      <alignment horizontal="center"/>
    </xf>
    <xf numFmtId="0" fontId="4" fillId="4" borderId="8" xfId="0" applyFont="1" applyFill="1" applyBorder="1"/>
    <xf numFmtId="0" fontId="5" fillId="4" borderId="9" xfId="0" applyFont="1" applyFill="1" applyBorder="1"/>
    <xf numFmtId="0" fontId="5" fillId="4" borderId="10" xfId="0" applyFont="1" applyFill="1" applyBorder="1"/>
    <xf numFmtId="0" fontId="5" fillId="0" borderId="11" xfId="0" applyFont="1" applyBorder="1"/>
    <xf numFmtId="3" fontId="5" fillId="0" borderId="11" xfId="0" applyNumberFormat="1" applyFont="1" applyBorder="1"/>
    <xf numFmtId="0" fontId="5" fillId="0" borderId="12" xfId="0" applyFont="1" applyBorder="1"/>
    <xf numFmtId="0" fontId="5" fillId="0" borderId="7" xfId="0" applyFont="1" applyBorder="1"/>
    <xf numFmtId="0" fontId="6" fillId="4" borderId="8" xfId="0" applyFont="1" applyFill="1" applyBorder="1"/>
    <xf numFmtId="0" fontId="9" fillId="0" borderId="12" xfId="0" applyFont="1" applyBorder="1"/>
    <xf numFmtId="0" fontId="9" fillId="0" borderId="0" xfId="0" applyFont="1"/>
    <xf numFmtId="0" fontId="10" fillId="0" borderId="0" xfId="0" applyFont="1"/>
    <xf numFmtId="0" fontId="10" fillId="0" borderId="12" xfId="0" applyFont="1" applyBorder="1" applyAlignment="1">
      <alignment horizontal="center" vertical="center"/>
    </xf>
    <xf numFmtId="0" fontId="6" fillId="0" borderId="12" xfId="0" applyFont="1" applyBorder="1" applyAlignment="1">
      <alignment horizontal="center" vertical="center"/>
    </xf>
    <xf numFmtId="0" fontId="6" fillId="0" borderId="12" xfId="0" applyFont="1" applyBorder="1" applyAlignment="1">
      <alignment horizontal="center" vertical="center" wrapText="1" shrinkToFit="1"/>
    </xf>
    <xf numFmtId="0" fontId="6" fillId="0" borderId="12" xfId="0" applyFont="1" applyBorder="1" applyAlignment="1">
      <alignment horizontal="center" vertical="center" wrapText="1"/>
    </xf>
    <xf numFmtId="0" fontId="11" fillId="0" borderId="12" xfId="0" applyFont="1" applyBorder="1" applyAlignment="1">
      <alignment horizontal="right" vertical="top" wrapText="1"/>
    </xf>
    <xf numFmtId="0" fontId="11" fillId="0" borderId="12" xfId="0" applyFont="1" applyBorder="1" applyAlignment="1">
      <alignment vertical="top" wrapText="1"/>
    </xf>
    <xf numFmtId="0" fontId="11" fillId="0" borderId="12" xfId="0" applyFont="1" applyBorder="1" applyAlignment="1">
      <alignment horizontal="left" vertical="top" wrapText="1"/>
    </xf>
    <xf numFmtId="0" fontId="5" fillId="0" borderId="12" xfId="0" applyFont="1" applyBorder="1" applyAlignment="1">
      <alignment wrapText="1" shrinkToFit="1"/>
    </xf>
    <xf numFmtId="0" fontId="6" fillId="0" borderId="0" xfId="0" applyFont="1" applyAlignment="1">
      <alignment horizontal="center"/>
    </xf>
    <xf numFmtId="0" fontId="6" fillId="0" borderId="0" xfId="0" applyFont="1" applyAlignment="1">
      <alignment horizontal="center" wrapText="1"/>
    </xf>
    <xf numFmtId="0" fontId="13" fillId="0" borderId="0" xfId="0" applyFont="1"/>
    <xf numFmtId="0" fontId="14" fillId="0" borderId="0" xfId="0" applyFont="1"/>
    <xf numFmtId="0" fontId="0" fillId="0" borderId="0" xfId="0" applyAlignment="1">
      <alignment wrapText="1"/>
    </xf>
    <xf numFmtId="0" fontId="5" fillId="0" borderId="0" xfId="0" applyFont="1" applyAlignment="1">
      <alignment vertical="top"/>
    </xf>
    <xf numFmtId="0" fontId="7" fillId="0" borderId="0" xfId="0" applyFont="1" applyAlignment="1">
      <alignment horizontal="center" vertical="top"/>
    </xf>
    <xf numFmtId="0" fontId="16" fillId="0" borderId="7" xfId="0" applyFont="1" applyBorder="1" applyAlignment="1">
      <alignment horizontal="center" vertical="center"/>
    </xf>
    <xf numFmtId="0" fontId="16" fillId="0" borderId="7" xfId="0" applyFont="1" applyBorder="1" applyAlignment="1">
      <alignment horizontal="center" vertical="center" wrapText="1" shrinkToFit="1"/>
    </xf>
    <xf numFmtId="0" fontId="16" fillId="0" borderId="7" xfId="0" applyFont="1" applyBorder="1" applyAlignment="1">
      <alignment horizontal="center" vertical="center" wrapText="1"/>
    </xf>
    <xf numFmtId="0" fontId="12" fillId="0" borderId="12" xfId="0" applyFont="1" applyBorder="1" applyAlignment="1">
      <alignment horizontal="right" vertical="top" wrapText="1" shrinkToFit="1"/>
    </xf>
    <xf numFmtId="0" fontId="16" fillId="0" borderId="12" xfId="0" applyFont="1" applyBorder="1" applyAlignment="1">
      <alignment horizontal="right" vertical="top" wrapText="1"/>
    </xf>
    <xf numFmtId="0" fontId="12" fillId="0" borderId="12" xfId="0" applyFont="1" applyBorder="1" applyAlignment="1">
      <alignment horizontal="right" vertical="top" wrapText="1"/>
    </xf>
    <xf numFmtId="0" fontId="11" fillId="0" borderId="22" xfId="0" applyFont="1" applyBorder="1" applyAlignment="1">
      <alignment horizontal="left" vertical="top" wrapText="1"/>
    </xf>
    <xf numFmtId="0" fontId="0" fillId="0" borderId="0" xfId="0" applyAlignment="1">
      <alignment horizontal="left"/>
    </xf>
    <xf numFmtId="0" fontId="5" fillId="0" borderId="0" xfId="0" applyFont="1" applyAlignment="1">
      <alignment horizontal="left" vertical="top" wrapText="1"/>
    </xf>
    <xf numFmtId="0" fontId="12" fillId="0" borderId="0" xfId="0" applyFont="1" applyAlignment="1">
      <alignment vertical="top" wrapText="1"/>
    </xf>
    <xf numFmtId="0" fontId="12" fillId="0" borderId="0" xfId="0" applyFont="1" applyAlignment="1">
      <alignment horizontal="center" vertical="top"/>
    </xf>
    <xf numFmtId="0" fontId="15" fillId="0" borderId="2" xfId="0" applyFont="1" applyBorder="1" applyAlignment="1">
      <alignment horizontal="left" vertical="center" wrapText="1"/>
    </xf>
    <xf numFmtId="0" fontId="15" fillId="0" borderId="3" xfId="0" applyFont="1" applyBorder="1" applyAlignment="1">
      <alignment horizontal="left" vertical="center" wrapText="1"/>
    </xf>
    <xf numFmtId="0" fontId="15" fillId="0" borderId="4" xfId="0" applyFont="1" applyBorder="1" applyAlignment="1">
      <alignment horizontal="left" vertical="center" wrapText="1"/>
    </xf>
    <xf numFmtId="0" fontId="16" fillId="0" borderId="12" xfId="0" applyFont="1" applyBorder="1" applyAlignment="1">
      <alignment horizontal="center" vertical="center"/>
    </xf>
    <xf numFmtId="0" fontId="16" fillId="0" borderId="12" xfId="0" applyFont="1" applyBorder="1" applyAlignment="1">
      <alignment horizontal="center" vertical="center" wrapText="1" shrinkToFit="1"/>
    </xf>
    <xf numFmtId="0" fontId="16" fillId="0" borderId="12" xfId="0" applyFont="1" applyBorder="1" applyAlignment="1">
      <alignment horizontal="center" vertical="center" wrapText="1"/>
    </xf>
    <xf numFmtId="0" fontId="12" fillId="0" borderId="12" xfId="0" applyFont="1" applyBorder="1" applyAlignment="1">
      <alignment horizontal="right"/>
    </xf>
    <xf numFmtId="0" fontId="12" fillId="0" borderId="12" xfId="0" applyFont="1" applyBorder="1" applyAlignment="1">
      <alignment horizontal="right" wrapText="1" shrinkToFit="1"/>
    </xf>
    <xf numFmtId="0" fontId="16" fillId="0" borderId="12" xfId="0" applyFont="1" applyBorder="1" applyAlignment="1">
      <alignment horizontal="right" wrapText="1"/>
    </xf>
    <xf numFmtId="14" fontId="0" fillId="0" borderId="0" xfId="0" applyNumberFormat="1"/>
    <xf numFmtId="3" fontId="5" fillId="4" borderId="9" xfId="0" applyNumberFormat="1" applyFont="1" applyFill="1" applyBorder="1"/>
    <xf numFmtId="0" fontId="5" fillId="0" borderId="23" xfId="0" applyFont="1" applyBorder="1"/>
    <xf numFmtId="0" fontId="5" fillId="0" borderId="22" xfId="0" applyFont="1" applyBorder="1"/>
    <xf numFmtId="0" fontId="5" fillId="0" borderId="24" xfId="0" applyFont="1" applyBorder="1"/>
    <xf numFmtId="0" fontId="4" fillId="0" borderId="11" xfId="0" applyFont="1" applyBorder="1"/>
    <xf numFmtId="0" fontId="4" fillId="0" borderId="12" xfId="0" applyFont="1" applyBorder="1"/>
    <xf numFmtId="0" fontId="16" fillId="0" borderId="12" xfId="0" applyFont="1" applyBorder="1"/>
    <xf numFmtId="0" fontId="16" fillId="0" borderId="12" xfId="0" applyFont="1" applyBorder="1" applyAlignment="1">
      <alignment horizontal="center"/>
    </xf>
    <xf numFmtId="0" fontId="16" fillId="0" borderId="12" xfId="0" applyFont="1" applyBorder="1" applyAlignment="1">
      <alignment horizontal="center" wrapText="1" shrinkToFit="1"/>
    </xf>
    <xf numFmtId="0" fontId="16" fillId="0" borderId="12" xfId="0" applyFont="1" applyBorder="1" applyAlignment="1">
      <alignment horizontal="center" wrapText="1"/>
    </xf>
    <xf numFmtId="0" fontId="12" fillId="0" borderId="12" xfId="0" applyFont="1" applyBorder="1" applyAlignment="1">
      <alignment horizontal="right" vertical="top"/>
    </xf>
    <xf numFmtId="0" fontId="17" fillId="0" borderId="12" xfId="0" applyFont="1" applyBorder="1" applyAlignment="1">
      <alignment horizontal="right" vertical="top" wrapText="1"/>
    </xf>
    <xf numFmtId="0" fontId="12" fillId="0" borderId="12" xfId="0" applyFont="1" applyBorder="1" applyAlignment="1">
      <alignment horizontal="left" vertical="top" wrapText="1"/>
    </xf>
    <xf numFmtId="0" fontId="0" fillId="0" borderId="0" xfId="0" applyAlignment="1">
      <alignment horizontal="right" vertical="top"/>
    </xf>
    <xf numFmtId="3" fontId="5" fillId="0" borderId="12" xfId="0" applyNumberFormat="1" applyFont="1" applyBorder="1"/>
    <xf numFmtId="3" fontId="5" fillId="4" borderId="10" xfId="0" applyNumberFormat="1" applyFont="1" applyFill="1" applyBorder="1"/>
    <xf numFmtId="3" fontId="5" fillId="0" borderId="7" xfId="0" applyNumberFormat="1" applyFont="1" applyBorder="1"/>
    <xf numFmtId="3" fontId="5" fillId="0" borderId="22" xfId="0" applyNumberFormat="1" applyFont="1" applyBorder="1"/>
    <xf numFmtId="3" fontId="5" fillId="0" borderId="24" xfId="0" applyNumberFormat="1" applyFont="1" applyBorder="1"/>
    <xf numFmtId="3" fontId="12" fillId="0" borderId="12" xfId="0" applyNumberFormat="1" applyFont="1" applyBorder="1" applyAlignment="1">
      <alignment horizontal="right" wrapText="1" shrinkToFit="1"/>
    </xf>
    <xf numFmtId="3" fontId="0" fillId="0" borderId="4" xfId="0" applyNumberFormat="1" applyBorder="1" applyAlignment="1">
      <alignment horizontal="right"/>
    </xf>
    <xf numFmtId="0" fontId="0" fillId="0" borderId="0" xfId="0" applyAlignment="1">
      <alignment horizontal="center"/>
    </xf>
    <xf numFmtId="0" fontId="5" fillId="0" borderId="19" xfId="0" applyFont="1" applyBorder="1"/>
    <xf numFmtId="0" fontId="5" fillId="0" borderId="20" xfId="0" applyFont="1" applyBorder="1"/>
    <xf numFmtId="0" fontId="6" fillId="0" borderId="13" xfId="0" applyFont="1" applyBorder="1" applyAlignment="1">
      <alignment horizontal="center"/>
    </xf>
    <xf numFmtId="0" fontId="6" fillId="0" borderId="14" xfId="0" applyFont="1" applyBorder="1" applyAlignment="1">
      <alignment horizontal="center"/>
    </xf>
    <xf numFmtId="0" fontId="7" fillId="0" borderId="2" xfId="0" applyFont="1" applyBorder="1" applyAlignment="1">
      <alignment horizontal="center"/>
    </xf>
    <xf numFmtId="0" fontId="5" fillId="0" borderId="3" xfId="0" applyFont="1" applyBorder="1" applyAlignment="1">
      <alignment horizontal="center"/>
    </xf>
    <xf numFmtId="0" fontId="5" fillId="0" borderId="4" xfId="0" applyFont="1" applyBorder="1" applyAlignment="1">
      <alignment horizontal="center"/>
    </xf>
    <xf numFmtId="0" fontId="7" fillId="0" borderId="3" xfId="0" applyFont="1" applyBorder="1" applyAlignment="1">
      <alignment horizontal="left" wrapText="1"/>
    </xf>
    <xf numFmtId="0" fontId="0" fillId="0" borderId="3" xfId="0" applyBorder="1" applyAlignment="1">
      <alignment horizontal="center"/>
    </xf>
    <xf numFmtId="0" fontId="0" fillId="0" borderId="2" xfId="0" applyBorder="1" applyAlignment="1">
      <alignment horizontal="center"/>
    </xf>
    <xf numFmtId="0" fontId="4" fillId="3" borderId="2" xfId="0" applyFont="1" applyFill="1" applyBorder="1" applyAlignment="1">
      <alignment horizontal="center"/>
    </xf>
    <xf numFmtId="0" fontId="4" fillId="3" borderId="4" xfId="0" applyFont="1" applyFill="1" applyBorder="1" applyAlignment="1">
      <alignment horizontal="center"/>
    </xf>
    <xf numFmtId="3" fontId="0" fillId="0" borderId="2" xfId="0" applyNumberFormat="1" applyBorder="1" applyAlignment="1">
      <alignment horizontal="right"/>
    </xf>
    <xf numFmtId="0" fontId="0" fillId="0" borderId="4" xfId="0" applyBorder="1" applyAlignment="1">
      <alignment horizontal="right"/>
    </xf>
    <xf numFmtId="0" fontId="2" fillId="2" borderId="0" xfId="0" applyFont="1" applyFill="1" applyAlignment="1">
      <alignment horizontal="center"/>
    </xf>
    <xf numFmtId="0" fontId="5" fillId="0" borderId="19" xfId="0" applyFont="1" applyBorder="1"/>
    <xf numFmtId="0" fontId="5" fillId="0" borderId="20" xfId="0" applyFont="1" applyBorder="1"/>
    <xf numFmtId="0" fontId="5" fillId="4" borderId="15" xfId="0" applyFont="1" applyFill="1" applyBorder="1"/>
    <xf numFmtId="0" fontId="5" fillId="4" borderId="16" xfId="0" applyFont="1" applyFill="1" applyBorder="1"/>
    <xf numFmtId="0" fontId="5" fillId="0" borderId="17" xfId="0" applyFont="1" applyBorder="1"/>
    <xf numFmtId="0" fontId="5" fillId="0" borderId="18" xfId="0" applyFont="1" applyBorder="1"/>
    <xf numFmtId="0" fontId="5" fillId="0" borderId="13" xfId="0" applyFont="1" applyBorder="1"/>
    <xf numFmtId="0" fontId="5" fillId="0" borderId="14" xfId="0" applyFont="1" applyBorder="1"/>
    <xf numFmtId="0" fontId="12" fillId="0" borderId="12" xfId="0" applyFont="1" applyBorder="1" applyAlignment="1">
      <alignment horizontal="left" vertical="top" wrapText="1" indent="1"/>
    </xf>
    <xf numFmtId="0" fontId="6" fillId="0" borderId="12" xfId="0" applyFont="1" applyBorder="1" applyAlignment="1">
      <alignment horizontal="center" vertical="center"/>
    </xf>
    <xf numFmtId="0" fontId="15" fillId="0" borderId="2" xfId="0" applyFont="1" applyBorder="1" applyAlignment="1">
      <alignment horizontal="left" vertical="center" wrapText="1"/>
    </xf>
    <xf numFmtId="0" fontId="15" fillId="0" borderId="3" xfId="0" applyFont="1" applyBorder="1" applyAlignment="1">
      <alignment horizontal="left" vertical="center" wrapText="1"/>
    </xf>
    <xf numFmtId="0" fontId="15" fillId="0" borderId="4" xfId="0" applyFont="1" applyBorder="1" applyAlignment="1">
      <alignment horizontal="left" vertical="center" wrapText="1"/>
    </xf>
    <xf numFmtId="0" fontId="12" fillId="0" borderId="12" xfId="0" applyFont="1" applyBorder="1" applyAlignment="1">
      <alignment horizontal="left" vertical="top" wrapText="1"/>
    </xf>
    <xf numFmtId="0" fontId="12" fillId="0" borderId="19" xfId="0" applyFont="1" applyBorder="1" applyAlignment="1">
      <alignment horizontal="left" vertical="top" wrapText="1" indent="1"/>
    </xf>
    <xf numFmtId="0" fontId="12" fillId="0" borderId="21" xfId="0" applyFont="1" applyBorder="1" applyAlignment="1">
      <alignment horizontal="left" vertical="top" wrapText="1" indent="1"/>
    </xf>
    <xf numFmtId="0" fontId="12" fillId="0" borderId="20" xfId="0" applyFont="1" applyBorder="1" applyAlignment="1">
      <alignment horizontal="left" vertical="top" wrapText="1" indent="1"/>
    </xf>
    <xf numFmtId="0" fontId="11" fillId="0" borderId="12" xfId="0" applyFont="1" applyBorder="1" applyAlignment="1">
      <alignment horizontal="left" vertical="top" wrapText="1"/>
    </xf>
    <xf numFmtId="0" fontId="12" fillId="0" borderId="12" xfId="0" applyFont="1" applyBorder="1" applyAlignment="1">
      <alignment horizontal="left"/>
    </xf>
    <xf numFmtId="0" fontId="0" fillId="0" borderId="12" xfId="0" applyBorder="1" applyAlignment="1">
      <alignment horizontal="left"/>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5" fillId="0" borderId="4" xfId="0" applyFont="1" applyBorder="1" applyAlignment="1">
      <alignment horizontal="left" vertical="top" wrapText="1"/>
    </xf>
    <xf numFmtId="0" fontId="7" fillId="0" borderId="3" xfId="0" applyFont="1" applyBorder="1" applyAlignment="1">
      <alignment horizontal="left" vertical="top" wrapText="1"/>
    </xf>
    <xf numFmtId="0" fontId="16" fillId="0" borderId="7" xfId="0" applyFont="1" applyBorder="1" applyAlignment="1">
      <alignment horizontal="center" vertical="center"/>
    </xf>
    <xf numFmtId="0" fontId="11" fillId="0" borderId="7" xfId="0" applyFont="1" applyBorder="1" applyAlignment="1">
      <alignment horizontal="left" vertical="top" wrapText="1"/>
    </xf>
    <xf numFmtId="0" fontId="11" fillId="0" borderId="22" xfId="0" applyFont="1" applyBorder="1" applyAlignment="1">
      <alignment horizontal="left" vertical="top" wrapText="1"/>
    </xf>
    <xf numFmtId="0" fontId="11" fillId="0" borderId="11" xfId="0" applyFont="1" applyBorder="1" applyAlignment="1">
      <alignment horizontal="left" vertical="top" wrapText="1"/>
    </xf>
    <xf numFmtId="49" fontId="12" fillId="0" borderId="12" xfId="0" applyNumberFormat="1" applyFont="1" applyBorder="1" applyAlignment="1">
      <alignment horizontal="left" vertical="top" wrapText="1" indent="1"/>
    </xf>
    <xf numFmtId="0" fontId="12" fillId="0" borderId="19" xfId="0" applyFont="1" applyBorder="1" applyAlignment="1">
      <alignment horizontal="left" vertical="top" wrapText="1"/>
    </xf>
    <xf numFmtId="0" fontId="12" fillId="0" borderId="21" xfId="0" applyFont="1" applyBorder="1" applyAlignment="1">
      <alignment horizontal="left" vertical="top" wrapText="1"/>
    </xf>
    <xf numFmtId="0" fontId="12" fillId="0" borderId="20" xfId="0" applyFont="1" applyBorder="1" applyAlignment="1">
      <alignment horizontal="left" vertical="top" wrapText="1"/>
    </xf>
    <xf numFmtId="0" fontId="12" fillId="0" borderId="19" xfId="0" applyFont="1" applyBorder="1" applyAlignment="1">
      <alignment vertical="top" wrapText="1"/>
    </xf>
    <xf numFmtId="0" fontId="12" fillId="0" borderId="21" xfId="0" applyFont="1" applyBorder="1" applyAlignment="1">
      <alignment vertical="top" wrapText="1"/>
    </xf>
    <xf numFmtId="0" fontId="12" fillId="0" borderId="20" xfId="0" applyFont="1" applyBorder="1" applyAlignment="1">
      <alignment vertical="top" wrapText="1"/>
    </xf>
    <xf numFmtId="49" fontId="12" fillId="0" borderId="19" xfId="0" applyNumberFormat="1" applyFont="1" applyBorder="1" applyAlignment="1">
      <alignment horizontal="left" vertical="top" wrapText="1"/>
    </xf>
    <xf numFmtId="49" fontId="12" fillId="0" borderId="21" xfId="0" applyNumberFormat="1" applyFont="1" applyBorder="1" applyAlignment="1">
      <alignment horizontal="left" vertical="top" wrapText="1"/>
    </xf>
    <xf numFmtId="49" fontId="12" fillId="0" borderId="20" xfId="0" applyNumberFormat="1" applyFont="1" applyBorder="1" applyAlignment="1">
      <alignment horizontal="left" vertical="top" wrapText="1"/>
    </xf>
    <xf numFmtId="0" fontId="7" fillId="0" borderId="2" xfId="0" applyFont="1" applyBorder="1" applyAlignment="1">
      <alignment horizontal="left" vertical="top" wrapText="1"/>
    </xf>
    <xf numFmtId="0" fontId="7" fillId="0" borderId="4" xfId="0" applyFont="1" applyBorder="1" applyAlignment="1">
      <alignment horizontal="left" vertical="top" wrapText="1"/>
    </xf>
    <xf numFmtId="49" fontId="12" fillId="0" borderId="19" xfId="0" applyNumberFormat="1" applyFont="1" applyBorder="1" applyAlignment="1">
      <alignment vertical="top" wrapText="1"/>
    </xf>
    <xf numFmtId="49" fontId="12" fillId="0" borderId="21" xfId="0" applyNumberFormat="1" applyFont="1" applyBorder="1" applyAlignment="1">
      <alignment vertical="top" wrapText="1"/>
    </xf>
    <xf numFmtId="49" fontId="12" fillId="0" borderId="20" xfId="0" applyNumberFormat="1" applyFont="1" applyBorder="1" applyAlignment="1">
      <alignment vertical="top" wrapText="1"/>
    </xf>
    <xf numFmtId="0" fontId="16" fillId="0" borderId="19" xfId="0" applyFont="1" applyBorder="1" applyAlignment="1">
      <alignment horizontal="center" vertical="center"/>
    </xf>
    <xf numFmtId="0" fontId="16" fillId="0" borderId="21" xfId="0" applyFont="1" applyBorder="1" applyAlignment="1">
      <alignment horizontal="center" vertical="center"/>
    </xf>
    <xf numFmtId="0" fontId="16" fillId="0" borderId="20" xfId="0" applyFont="1" applyBorder="1" applyAlignment="1">
      <alignment horizontal="center" vertical="center"/>
    </xf>
    <xf numFmtId="0" fontId="7" fillId="0" borderId="2" xfId="0" applyFont="1" applyBorder="1" applyAlignment="1">
      <alignment horizontal="left" vertical="center" wrapText="1"/>
    </xf>
    <xf numFmtId="0" fontId="12" fillId="0" borderId="7" xfId="0" applyFont="1" applyBorder="1" applyAlignment="1">
      <alignment horizontal="center" vertical="top"/>
    </xf>
    <xf numFmtId="0" fontId="12" fillId="0" borderId="22" xfId="0" applyFont="1" applyBorder="1" applyAlignment="1">
      <alignment horizontal="center" vertical="top"/>
    </xf>
    <xf numFmtId="0" fontId="12" fillId="0" borderId="11" xfId="0" applyFont="1" applyBorder="1" applyAlignment="1">
      <alignment horizontal="center" vertical="top"/>
    </xf>
    <xf numFmtId="0" fontId="12" fillId="0" borderId="12" xfId="0" applyFont="1" applyBorder="1" applyAlignment="1">
      <alignment horizontal="left" vertical="top"/>
    </xf>
    <xf numFmtId="0" fontId="16" fillId="0" borderId="12" xfId="0" applyFont="1" applyBorder="1" applyAlignment="1">
      <alignment horizontal="center"/>
    </xf>
    <xf numFmtId="0" fontId="18" fillId="0" borderId="25" xfId="0" applyFont="1" applyBorder="1" applyAlignment="1">
      <alignment horizontal="left" vertical="top" wrapText="1"/>
    </xf>
    <xf numFmtId="0" fontId="18" fillId="0" borderId="0" xfId="0" applyFont="1" applyAlignment="1">
      <alignment horizontal="left" vertical="top" wrapText="1"/>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93"/>
  <sheetViews>
    <sheetView tabSelected="1" topLeftCell="E62" zoomScale="110" zoomScaleNormal="110" workbookViewId="0">
      <selection activeCell="E74" sqref="E74:J75"/>
    </sheetView>
  </sheetViews>
  <sheetFormatPr defaultRowHeight="15" x14ac:dyDescent="0.25"/>
  <cols>
    <col min="1" max="1" width="34.42578125" hidden="1" customWidth="1"/>
    <col min="2" max="2" width="2.140625" hidden="1" customWidth="1"/>
    <col min="3" max="3" width="0" hidden="1" customWidth="1"/>
    <col min="4" max="4" width="29.5703125" hidden="1" customWidth="1"/>
    <col min="5" max="5" width="35" bestFit="1" customWidth="1"/>
    <col min="7" max="7" width="9.140625" customWidth="1"/>
    <col min="8" max="8" width="30.7109375" customWidth="1"/>
    <col min="9" max="9" width="17.28515625" customWidth="1"/>
    <col min="10" max="10" width="24.5703125" customWidth="1"/>
    <col min="11" max="11" width="10.5703125" customWidth="1"/>
  </cols>
  <sheetData>
    <row r="1" spans="1:11" ht="18" x14ac:dyDescent="0.25">
      <c r="A1" s="1"/>
      <c r="B1" s="1"/>
      <c r="E1" s="1" t="s">
        <v>154</v>
      </c>
    </row>
    <row r="2" spans="1:11" ht="18" x14ac:dyDescent="0.25">
      <c r="A2" s="1"/>
      <c r="B2" s="1"/>
    </row>
    <row r="3" spans="1:11" ht="15.75" x14ac:dyDescent="0.25">
      <c r="A3" s="2" t="s">
        <v>0</v>
      </c>
      <c r="B3" s="2"/>
      <c r="C3" s="2"/>
      <c r="D3" s="2"/>
      <c r="E3" s="2"/>
      <c r="F3" s="2"/>
      <c r="G3" s="2"/>
      <c r="H3" s="2"/>
      <c r="I3" s="2"/>
      <c r="J3" s="2"/>
    </row>
    <row r="4" spans="1:11" ht="8.25" customHeight="1" thickBot="1" x14ac:dyDescent="0.3">
      <c r="A4" s="3"/>
      <c r="B4" s="3"/>
    </row>
    <row r="5" spans="1:11" ht="15.75" thickBot="1" x14ac:dyDescent="0.3">
      <c r="C5" s="4"/>
      <c r="D5" s="5"/>
      <c r="G5" s="6" t="s">
        <v>1</v>
      </c>
      <c r="H5" s="7" t="s">
        <v>2</v>
      </c>
      <c r="I5" s="8"/>
      <c r="J5" s="9"/>
      <c r="K5" s="10"/>
    </row>
    <row r="6" spans="1:11" ht="15.75" thickBot="1" x14ac:dyDescent="0.3">
      <c r="A6" s="11"/>
      <c r="E6" s="12" t="s">
        <v>3</v>
      </c>
      <c r="G6" s="13"/>
      <c r="H6" s="14"/>
      <c r="I6" s="14"/>
      <c r="J6" s="15"/>
    </row>
    <row r="7" spans="1:11" ht="15.75" thickBot="1" x14ac:dyDescent="0.3">
      <c r="A7" s="11"/>
      <c r="E7" s="16" t="s">
        <v>4</v>
      </c>
      <c r="G7" s="98" t="s">
        <v>5</v>
      </c>
      <c r="H7" s="99"/>
      <c r="I7" s="99"/>
      <c r="J7" s="100"/>
    </row>
    <row r="8" spans="1:11" ht="28.5" customHeight="1" thickBot="1" x14ac:dyDescent="0.3">
      <c r="A8" s="17"/>
      <c r="E8" s="10" t="s">
        <v>6</v>
      </c>
      <c r="G8" s="17" t="s">
        <v>7</v>
      </c>
      <c r="H8" s="101" t="s">
        <v>8</v>
      </c>
      <c r="I8" s="101"/>
      <c r="J8" s="101"/>
    </row>
    <row r="9" spans="1:11" ht="15.75" thickBot="1" x14ac:dyDescent="0.3">
      <c r="A9" s="11"/>
      <c r="E9" s="12" t="s">
        <v>9</v>
      </c>
      <c r="G9" s="98" t="s">
        <v>10</v>
      </c>
      <c r="H9" s="102"/>
      <c r="I9" s="102"/>
      <c r="J9" s="15"/>
    </row>
    <row r="10" spans="1:11" ht="15.75" thickBot="1" x14ac:dyDescent="0.3">
      <c r="A10" s="11"/>
      <c r="E10" s="16" t="s">
        <v>11</v>
      </c>
      <c r="G10" s="103" t="s">
        <v>12</v>
      </c>
      <c r="H10" s="102"/>
      <c r="I10" s="102"/>
      <c r="J10" s="15"/>
    </row>
    <row r="11" spans="1:11" ht="15.75" thickBot="1" x14ac:dyDescent="0.3">
      <c r="A11" s="11"/>
      <c r="E11" s="16" t="s">
        <v>13</v>
      </c>
      <c r="G11" s="98" t="s">
        <v>155</v>
      </c>
      <c r="H11" s="102"/>
      <c r="I11" s="102"/>
      <c r="J11" s="15"/>
    </row>
    <row r="12" spans="1:11" ht="15.75" thickBot="1" x14ac:dyDescent="0.3">
      <c r="A12" s="17"/>
      <c r="E12" s="17"/>
    </row>
    <row r="13" spans="1:11" ht="15.75" thickBot="1" x14ac:dyDescent="0.3">
      <c r="A13" s="17"/>
      <c r="C13" s="5"/>
      <c r="D13" s="10"/>
      <c r="E13" s="17"/>
      <c r="G13" s="104" t="s">
        <v>14</v>
      </c>
      <c r="H13" s="105"/>
    </row>
    <row r="14" spans="1:11" ht="15.75" thickBot="1" x14ac:dyDescent="0.3">
      <c r="A14" s="11"/>
      <c r="E14" s="18" t="s">
        <v>15</v>
      </c>
      <c r="G14" s="106">
        <v>29115</v>
      </c>
      <c r="H14" s="107"/>
    </row>
    <row r="15" spans="1:11" ht="15.75" thickBot="1" x14ac:dyDescent="0.3">
      <c r="A15" s="11"/>
      <c r="E15" s="12" t="s">
        <v>16</v>
      </c>
      <c r="G15" s="106">
        <v>29115</v>
      </c>
      <c r="H15" s="107"/>
    </row>
    <row r="16" spans="1:11" ht="15.75" thickBot="1" x14ac:dyDescent="0.3">
      <c r="A16" s="11"/>
      <c r="E16" s="16" t="s">
        <v>17</v>
      </c>
      <c r="G16" s="19"/>
      <c r="H16" s="92">
        <v>104937</v>
      </c>
    </row>
    <row r="17" spans="1:11" ht="15.75" thickBot="1" x14ac:dyDescent="0.3">
      <c r="A17" s="21"/>
      <c r="E17" s="21"/>
    </row>
    <row r="18" spans="1:11" ht="15.75" thickBot="1" x14ac:dyDescent="0.3">
      <c r="A18" s="11"/>
      <c r="E18" s="12" t="s">
        <v>18</v>
      </c>
      <c r="G18" s="98" t="s">
        <v>19</v>
      </c>
      <c r="H18" s="102"/>
      <c r="I18" s="22">
        <v>45070</v>
      </c>
      <c r="J18" s="15"/>
    </row>
    <row r="19" spans="1:11" ht="15.75" thickBot="1" x14ac:dyDescent="0.3">
      <c r="A19" s="11"/>
      <c r="E19" s="16" t="s">
        <v>20</v>
      </c>
      <c r="G19" s="98" t="s">
        <v>153</v>
      </c>
      <c r="H19" s="102"/>
      <c r="I19" s="22">
        <v>45070</v>
      </c>
      <c r="J19" s="15"/>
    </row>
    <row r="21" spans="1:11" ht="15.75" x14ac:dyDescent="0.25">
      <c r="A21" s="108" t="s">
        <v>21</v>
      </c>
      <c r="B21" s="108"/>
      <c r="C21" s="108"/>
      <c r="D21" s="108"/>
      <c r="E21" s="108"/>
      <c r="F21" s="108"/>
      <c r="G21" s="108"/>
      <c r="H21" s="108"/>
      <c r="I21" s="108"/>
      <c r="J21" s="108"/>
    </row>
    <row r="22" spans="1:11" ht="15.75" x14ac:dyDescent="0.25">
      <c r="A22" s="3"/>
      <c r="B22" s="3"/>
    </row>
    <row r="23" spans="1:11" ht="15.75" thickBot="1" x14ac:dyDescent="0.3">
      <c r="A23" s="10"/>
      <c r="B23" s="10"/>
      <c r="C23" s="10"/>
      <c r="D23" s="10"/>
      <c r="E23" s="23" t="s">
        <v>22</v>
      </c>
      <c r="F23" s="24" t="s">
        <v>23</v>
      </c>
      <c r="G23" s="24" t="s">
        <v>24</v>
      </c>
      <c r="H23" s="24" t="s">
        <v>25</v>
      </c>
      <c r="I23" s="24" t="s">
        <v>26</v>
      </c>
      <c r="J23" s="24" t="s">
        <v>27</v>
      </c>
      <c r="K23" s="10"/>
    </row>
    <row r="24" spans="1:11" s="10" customFormat="1" ht="12" thickBot="1" x14ac:dyDescent="0.25">
      <c r="E24" s="25" t="s">
        <v>28</v>
      </c>
      <c r="F24" s="26"/>
      <c r="G24" s="26"/>
      <c r="H24" s="26"/>
      <c r="I24" s="72">
        <v>29115</v>
      </c>
      <c r="J24" s="87">
        <v>104937</v>
      </c>
    </row>
    <row r="25" spans="1:11" s="10" customFormat="1" ht="11.25" x14ac:dyDescent="0.2">
      <c r="E25" s="28"/>
      <c r="F25" s="28" t="s">
        <v>29</v>
      </c>
      <c r="G25" s="28">
        <v>633</v>
      </c>
      <c r="H25" s="28" t="s">
        <v>30</v>
      </c>
      <c r="I25" s="29">
        <v>1400</v>
      </c>
      <c r="J25" s="28">
        <v>615</v>
      </c>
    </row>
    <row r="26" spans="1:11" s="10" customFormat="1" ht="11.25" x14ac:dyDescent="0.2">
      <c r="E26" s="30"/>
      <c r="F26" s="30" t="s">
        <v>29</v>
      </c>
      <c r="G26" s="30">
        <v>637</v>
      </c>
      <c r="H26" s="30" t="s">
        <v>31</v>
      </c>
      <c r="I26" s="86">
        <v>27715</v>
      </c>
      <c r="J26" s="86">
        <v>104322</v>
      </c>
    </row>
    <row r="27" spans="1:11" s="10" customFormat="1" ht="11.25" x14ac:dyDescent="0.2">
      <c r="E27" s="30"/>
      <c r="F27" s="30"/>
      <c r="G27" s="30"/>
      <c r="H27" s="30"/>
      <c r="I27" s="30"/>
      <c r="J27" s="30"/>
    </row>
    <row r="28" spans="1:11" s="10" customFormat="1" ht="11.25" x14ac:dyDescent="0.2">
      <c r="E28" s="30"/>
      <c r="F28" s="30"/>
      <c r="G28" s="30"/>
      <c r="H28" s="30"/>
      <c r="I28" s="30"/>
      <c r="J28" s="30"/>
    </row>
    <row r="29" spans="1:11" s="10" customFormat="1" ht="11.25" x14ac:dyDescent="0.2">
      <c r="E29" s="30"/>
      <c r="F29" s="30"/>
      <c r="G29" s="30"/>
      <c r="H29" s="30"/>
      <c r="I29" s="30"/>
      <c r="J29" s="30"/>
    </row>
    <row r="30" spans="1:11" s="10" customFormat="1" ht="11.25" x14ac:dyDescent="0.2">
      <c r="E30" s="30"/>
      <c r="F30" s="30"/>
      <c r="G30" s="30"/>
      <c r="H30" s="30"/>
      <c r="I30" s="30"/>
      <c r="J30" s="30"/>
    </row>
    <row r="31" spans="1:11" s="10" customFormat="1" ht="11.25" x14ac:dyDescent="0.2">
      <c r="E31" s="30"/>
      <c r="F31" s="30"/>
      <c r="G31" s="30"/>
      <c r="H31" s="30"/>
      <c r="I31" s="30"/>
      <c r="J31" s="30"/>
    </row>
    <row r="32" spans="1:11" s="10" customFormat="1" ht="12" thickBot="1" x14ac:dyDescent="0.25">
      <c r="E32" s="31"/>
      <c r="F32" s="31"/>
      <c r="G32" s="31"/>
      <c r="H32" s="31"/>
      <c r="I32" s="31"/>
      <c r="J32" s="31"/>
    </row>
    <row r="33" spans="5:13" s="10" customFormat="1" ht="12" thickBot="1" x14ac:dyDescent="0.25">
      <c r="E33" s="25" t="s">
        <v>32</v>
      </c>
      <c r="F33" s="26"/>
      <c r="G33" s="26"/>
      <c r="H33" s="26"/>
      <c r="I33" s="26"/>
      <c r="J33" s="27"/>
    </row>
    <row r="34" spans="5:13" s="10" customFormat="1" ht="11.25" x14ac:dyDescent="0.2">
      <c r="E34" s="28"/>
      <c r="F34" s="28"/>
      <c r="G34" s="28"/>
      <c r="H34" s="28"/>
      <c r="I34" s="28"/>
      <c r="J34" s="28"/>
    </row>
    <row r="35" spans="5:13" s="10" customFormat="1" ht="11.25" x14ac:dyDescent="0.2">
      <c r="E35" s="30"/>
      <c r="F35" s="30"/>
      <c r="G35" s="30"/>
      <c r="H35" s="30"/>
      <c r="I35" s="30"/>
      <c r="J35" s="30"/>
    </row>
    <row r="36" spans="5:13" s="10" customFormat="1" ht="11.25" x14ac:dyDescent="0.2">
      <c r="E36" s="30"/>
      <c r="F36" s="30"/>
      <c r="G36" s="30"/>
      <c r="H36" s="30"/>
      <c r="I36" s="30"/>
      <c r="J36" s="30"/>
    </row>
    <row r="37" spans="5:13" s="10" customFormat="1" ht="11.25" x14ac:dyDescent="0.2">
      <c r="E37" s="30"/>
      <c r="F37" s="30"/>
      <c r="G37" s="30"/>
      <c r="H37" s="30"/>
      <c r="I37" s="30"/>
      <c r="J37" s="30"/>
    </row>
    <row r="38" spans="5:13" s="10" customFormat="1" ht="12" thickBot="1" x14ac:dyDescent="0.25">
      <c r="E38" s="31"/>
      <c r="F38" s="31"/>
      <c r="G38" s="31"/>
      <c r="H38" s="31"/>
      <c r="I38" s="31"/>
      <c r="J38" s="31"/>
    </row>
    <row r="39" spans="5:13" s="10" customFormat="1" ht="12" thickBot="1" x14ac:dyDescent="0.25">
      <c r="E39" s="32" t="s">
        <v>33</v>
      </c>
      <c r="F39" s="26"/>
      <c r="G39" s="26"/>
      <c r="H39" s="26"/>
      <c r="I39" s="72">
        <v>29115</v>
      </c>
      <c r="J39" s="87">
        <v>104937</v>
      </c>
    </row>
    <row r="40" spans="5:13" s="10" customFormat="1" ht="11.25" x14ac:dyDescent="0.2"/>
    <row r="41" spans="5:13" s="10" customFormat="1" ht="11.25" x14ac:dyDescent="0.2"/>
    <row r="42" spans="5:13" s="10" customFormat="1" ht="12" thickBot="1" x14ac:dyDescent="0.25">
      <c r="E42" s="23" t="s">
        <v>34</v>
      </c>
      <c r="F42" s="96" t="s">
        <v>24</v>
      </c>
      <c r="G42" s="97"/>
      <c r="H42" s="24" t="s">
        <v>35</v>
      </c>
      <c r="I42" s="24" t="s">
        <v>26</v>
      </c>
      <c r="J42" s="24" t="s">
        <v>27</v>
      </c>
    </row>
    <row r="43" spans="5:13" s="10" customFormat="1" ht="12" thickBot="1" x14ac:dyDescent="0.25">
      <c r="E43" s="25" t="s">
        <v>36</v>
      </c>
      <c r="F43" s="111"/>
      <c r="G43" s="112"/>
      <c r="H43" s="26"/>
      <c r="I43" s="72">
        <v>15600</v>
      </c>
      <c r="J43" s="87">
        <v>41302</v>
      </c>
    </row>
    <row r="44" spans="5:13" s="10" customFormat="1" ht="11.25" x14ac:dyDescent="0.2">
      <c r="E44" s="28"/>
      <c r="F44" s="113">
        <v>223</v>
      </c>
      <c r="G44" s="114"/>
      <c r="H44" s="28" t="s">
        <v>37</v>
      </c>
      <c r="I44" s="29">
        <v>15600</v>
      </c>
      <c r="J44" s="29">
        <v>41302</v>
      </c>
    </row>
    <row r="45" spans="5:13" s="10" customFormat="1" ht="11.25" x14ac:dyDescent="0.2">
      <c r="E45" s="30"/>
      <c r="F45" s="109"/>
      <c r="G45" s="110"/>
      <c r="H45" s="33"/>
      <c r="I45" s="30"/>
      <c r="J45" s="30"/>
    </row>
    <row r="46" spans="5:13" s="10" customFormat="1" ht="11.25" x14ac:dyDescent="0.2">
      <c r="E46" s="30"/>
      <c r="F46" s="109"/>
      <c r="G46" s="110"/>
      <c r="H46" s="30"/>
      <c r="I46" s="30"/>
      <c r="J46" s="30"/>
    </row>
    <row r="47" spans="5:13" s="10" customFormat="1" ht="11.25" x14ac:dyDescent="0.2">
      <c r="E47" s="30"/>
      <c r="F47" s="109"/>
      <c r="G47" s="110"/>
      <c r="H47" s="30"/>
      <c r="I47" s="30"/>
      <c r="J47" s="30"/>
    </row>
    <row r="48" spans="5:13" s="10" customFormat="1" ht="11.25" x14ac:dyDescent="0.2">
      <c r="E48" s="30"/>
      <c r="F48" s="109"/>
      <c r="G48" s="110"/>
      <c r="H48" s="30"/>
      <c r="I48" s="30"/>
      <c r="J48" s="30"/>
      <c r="M48" s="34"/>
    </row>
    <row r="49" spans="1:11" s="10" customFormat="1" ht="11.25" x14ac:dyDescent="0.2">
      <c r="E49" s="30"/>
      <c r="F49" s="109"/>
      <c r="G49" s="110"/>
      <c r="H49" s="30"/>
      <c r="I49" s="30"/>
      <c r="J49" s="30"/>
    </row>
    <row r="50" spans="1:11" s="10" customFormat="1" ht="11.25" x14ac:dyDescent="0.2">
      <c r="E50" s="30"/>
      <c r="F50" s="109"/>
      <c r="G50" s="110"/>
      <c r="H50" s="30"/>
      <c r="I50" s="30"/>
      <c r="J50" s="30"/>
    </row>
    <row r="51" spans="1:11" s="10" customFormat="1" ht="12" thickBot="1" x14ac:dyDescent="0.25">
      <c r="E51" s="31"/>
      <c r="F51" s="115"/>
      <c r="G51" s="116"/>
      <c r="H51" s="31"/>
      <c r="I51" s="31"/>
      <c r="J51" s="31"/>
    </row>
    <row r="52" spans="1:11" s="10" customFormat="1" ht="12" thickBot="1" x14ac:dyDescent="0.25">
      <c r="E52" s="25" t="s">
        <v>38</v>
      </c>
      <c r="F52" s="111"/>
      <c r="G52" s="112"/>
      <c r="H52" s="26"/>
      <c r="I52" s="26"/>
      <c r="J52" s="27"/>
    </row>
    <row r="53" spans="1:11" s="10" customFormat="1" ht="11.25" x14ac:dyDescent="0.2">
      <c r="E53" s="28"/>
      <c r="F53" s="113"/>
      <c r="G53" s="114"/>
      <c r="H53" s="28"/>
      <c r="I53" s="28"/>
      <c r="J53" s="28"/>
    </row>
    <row r="54" spans="1:11" s="10" customFormat="1" ht="11.25" x14ac:dyDescent="0.2">
      <c r="E54" s="30"/>
      <c r="F54" s="109"/>
      <c r="G54" s="110"/>
      <c r="H54" s="30"/>
      <c r="I54" s="30"/>
      <c r="J54" s="30"/>
    </row>
    <row r="55" spans="1:11" s="10" customFormat="1" ht="11.25" x14ac:dyDescent="0.2">
      <c r="E55" s="30"/>
      <c r="F55" s="109"/>
      <c r="G55" s="110"/>
      <c r="H55" s="30"/>
      <c r="I55" s="30"/>
      <c r="J55" s="30"/>
    </row>
    <row r="56" spans="1:11" s="10" customFormat="1" ht="11.25" x14ac:dyDescent="0.2">
      <c r="E56" s="30"/>
      <c r="F56" s="109"/>
      <c r="G56" s="110"/>
      <c r="H56" s="30"/>
      <c r="I56" s="30"/>
      <c r="J56" s="30"/>
    </row>
    <row r="57" spans="1:11" s="10" customFormat="1" ht="12" thickBot="1" x14ac:dyDescent="0.25">
      <c r="E57" s="31"/>
      <c r="F57" s="115"/>
      <c r="G57" s="116"/>
      <c r="H57" s="31"/>
      <c r="I57" s="31"/>
      <c r="J57" s="31"/>
    </row>
    <row r="58" spans="1:11" s="10" customFormat="1" ht="12" thickBot="1" x14ac:dyDescent="0.25">
      <c r="E58" s="32" t="s">
        <v>33</v>
      </c>
      <c r="F58" s="111"/>
      <c r="G58" s="112"/>
      <c r="H58" s="26"/>
      <c r="I58" s="72">
        <v>15600</v>
      </c>
      <c r="J58" s="87">
        <v>41302</v>
      </c>
    </row>
    <row r="59" spans="1:11" s="10" customFormat="1" x14ac:dyDescent="0.25">
      <c r="A59"/>
      <c r="B59"/>
      <c r="C59"/>
      <c r="D59"/>
      <c r="E59"/>
      <c r="F59"/>
      <c r="G59"/>
      <c r="H59"/>
      <c r="I59"/>
      <c r="J59"/>
      <c r="K59"/>
    </row>
    <row r="60" spans="1:11" ht="15.75" x14ac:dyDescent="0.25">
      <c r="A60" s="108" t="s">
        <v>39</v>
      </c>
      <c r="B60" s="108"/>
      <c r="C60" s="108"/>
      <c r="D60" s="108"/>
      <c r="E60" s="108"/>
      <c r="F60" s="108"/>
      <c r="G60" s="108"/>
      <c r="H60" s="108"/>
      <c r="I60" s="108"/>
      <c r="J60" s="108"/>
    </row>
    <row r="61" spans="1:11" x14ac:dyDescent="0.25">
      <c r="A61" s="35"/>
    </row>
    <row r="62" spans="1:11" ht="22.5" x14ac:dyDescent="0.25">
      <c r="A62" s="35"/>
      <c r="E62" s="36" t="s">
        <v>40</v>
      </c>
      <c r="F62" s="118" t="s">
        <v>41</v>
      </c>
      <c r="G62" s="118"/>
      <c r="H62" s="118"/>
      <c r="I62" s="37" t="s">
        <v>42</v>
      </c>
      <c r="J62" s="38" t="s">
        <v>43</v>
      </c>
      <c r="K62" s="39" t="s">
        <v>44</v>
      </c>
    </row>
    <row r="63" spans="1:11" ht="12.75" customHeight="1" x14ac:dyDescent="0.25">
      <c r="A63" s="10"/>
      <c r="B63" s="10"/>
      <c r="C63" s="10"/>
      <c r="D63" s="10"/>
      <c r="E63" s="126" t="s">
        <v>45</v>
      </c>
      <c r="F63" s="122" t="s">
        <v>46</v>
      </c>
      <c r="G63" s="122"/>
      <c r="H63" s="122"/>
      <c r="I63" s="40">
        <v>12</v>
      </c>
      <c r="J63" s="40">
        <v>5</v>
      </c>
      <c r="K63" s="40">
        <v>10</v>
      </c>
    </row>
    <row r="64" spans="1:11" x14ac:dyDescent="0.25">
      <c r="A64" s="10"/>
      <c r="B64" s="10"/>
      <c r="C64" s="10"/>
      <c r="D64" s="10"/>
      <c r="E64" s="126"/>
      <c r="F64" s="117" t="s">
        <v>47</v>
      </c>
      <c r="G64" s="117"/>
      <c r="H64" s="117"/>
      <c r="I64" s="40">
        <v>6</v>
      </c>
      <c r="J64" s="40">
        <v>3</v>
      </c>
      <c r="K64" s="40">
        <v>4</v>
      </c>
    </row>
    <row r="65" spans="1:11" x14ac:dyDescent="0.25">
      <c r="A65" s="10"/>
      <c r="B65" s="10"/>
      <c r="C65" s="10"/>
      <c r="D65" s="10"/>
      <c r="E65" s="126"/>
      <c r="F65" s="117" t="s">
        <v>48</v>
      </c>
      <c r="G65" s="117"/>
      <c r="H65" s="117"/>
      <c r="I65" s="40">
        <v>3</v>
      </c>
      <c r="J65" s="40">
        <v>2</v>
      </c>
      <c r="K65" s="40">
        <v>4</v>
      </c>
    </row>
    <row r="66" spans="1:11" ht="24.75" customHeight="1" x14ac:dyDescent="0.25">
      <c r="A66" s="10"/>
      <c r="B66" s="10"/>
      <c r="C66" s="10"/>
      <c r="D66" s="10"/>
      <c r="E66" s="126"/>
      <c r="F66" s="117" t="s">
        <v>49</v>
      </c>
      <c r="G66" s="117"/>
      <c r="H66" s="117"/>
      <c r="I66" s="40">
        <v>3</v>
      </c>
      <c r="J66" s="40">
        <v>0</v>
      </c>
      <c r="K66" s="40">
        <v>2</v>
      </c>
    </row>
    <row r="67" spans="1:11" ht="39" customHeight="1" x14ac:dyDescent="0.25">
      <c r="A67" s="10"/>
      <c r="B67" s="10"/>
      <c r="C67" s="10"/>
      <c r="D67" s="10"/>
      <c r="E67" s="126"/>
      <c r="F67" s="122" t="s">
        <v>50</v>
      </c>
      <c r="G67" s="122"/>
      <c r="H67" s="122"/>
      <c r="I67" s="40">
        <v>12</v>
      </c>
      <c r="J67" s="40">
        <v>21</v>
      </c>
      <c r="K67" s="40">
        <v>41</v>
      </c>
    </row>
    <row r="68" spans="1:11" x14ac:dyDescent="0.25">
      <c r="A68" s="10"/>
      <c r="B68" s="10"/>
      <c r="C68" s="10"/>
      <c r="D68" s="10"/>
      <c r="E68" s="126"/>
      <c r="F68" s="122" t="s">
        <v>51</v>
      </c>
      <c r="G68" s="122"/>
      <c r="H68" s="122"/>
      <c r="I68" s="40">
        <v>24</v>
      </c>
      <c r="J68" s="40">
        <v>26</v>
      </c>
      <c r="K68" s="40">
        <v>51</v>
      </c>
    </row>
    <row r="69" spans="1:11" x14ac:dyDescent="0.25">
      <c r="A69" s="10"/>
      <c r="B69" s="10"/>
      <c r="C69" s="10"/>
      <c r="D69" s="10"/>
      <c r="E69" s="126"/>
      <c r="F69" s="122" t="s">
        <v>52</v>
      </c>
      <c r="G69" s="122"/>
      <c r="H69" s="122"/>
      <c r="I69" s="40">
        <v>90</v>
      </c>
      <c r="J69" s="40">
        <v>64</v>
      </c>
      <c r="K69" s="40">
        <v>157</v>
      </c>
    </row>
    <row r="70" spans="1:11" x14ac:dyDescent="0.25">
      <c r="A70" s="10"/>
      <c r="B70" s="10"/>
      <c r="C70" s="10"/>
      <c r="D70" s="10"/>
      <c r="E70" s="126"/>
      <c r="F70" s="117" t="s">
        <v>53</v>
      </c>
      <c r="G70" s="117"/>
      <c r="H70" s="117"/>
      <c r="I70" s="40">
        <v>53</v>
      </c>
      <c r="J70" s="40">
        <v>48</v>
      </c>
      <c r="K70" s="40">
        <v>95</v>
      </c>
    </row>
    <row r="71" spans="1:11" x14ac:dyDescent="0.25">
      <c r="A71" s="10"/>
      <c r="B71" s="10"/>
      <c r="C71" s="10"/>
      <c r="D71" s="10"/>
      <c r="E71" s="126"/>
      <c r="F71" s="117" t="s">
        <v>54</v>
      </c>
      <c r="G71" s="117"/>
      <c r="H71" s="117"/>
      <c r="I71" s="41">
        <v>37</v>
      </c>
      <c r="J71" s="40">
        <v>16</v>
      </c>
      <c r="K71" s="40">
        <v>62</v>
      </c>
    </row>
    <row r="72" spans="1:11" ht="15" customHeight="1" x14ac:dyDescent="0.25">
      <c r="E72" s="126"/>
      <c r="F72" s="122" t="s">
        <v>55</v>
      </c>
      <c r="G72" s="122"/>
      <c r="H72" s="122"/>
      <c r="I72" s="41"/>
      <c r="J72" s="41"/>
      <c r="K72" s="40"/>
    </row>
    <row r="73" spans="1:11" x14ac:dyDescent="0.25">
      <c r="E73" s="126"/>
      <c r="F73" s="117" t="s">
        <v>56</v>
      </c>
      <c r="G73" s="117"/>
      <c r="H73" s="117"/>
      <c r="I73" s="41">
        <v>22</v>
      </c>
      <c r="J73" s="41">
        <v>19</v>
      </c>
      <c r="K73" s="40">
        <v>38</v>
      </c>
    </row>
    <row r="74" spans="1:11" x14ac:dyDescent="0.25">
      <c r="E74" s="126"/>
      <c r="F74" s="117" t="s">
        <v>57</v>
      </c>
      <c r="G74" s="117"/>
      <c r="H74" s="117"/>
      <c r="I74" s="41">
        <v>21</v>
      </c>
      <c r="J74" s="41">
        <v>36</v>
      </c>
      <c r="K74" s="40">
        <v>48</v>
      </c>
    </row>
    <row r="75" spans="1:11" x14ac:dyDescent="0.25">
      <c r="E75" s="126"/>
      <c r="F75" s="117" t="s">
        <v>58</v>
      </c>
      <c r="G75" s="117"/>
      <c r="H75" s="117"/>
      <c r="I75" s="41">
        <v>17</v>
      </c>
      <c r="J75" s="41">
        <v>3</v>
      </c>
      <c r="K75" s="40">
        <v>18</v>
      </c>
    </row>
    <row r="76" spans="1:11" x14ac:dyDescent="0.25">
      <c r="E76" s="126"/>
      <c r="F76" s="117" t="s">
        <v>59</v>
      </c>
      <c r="G76" s="117"/>
      <c r="H76" s="117"/>
      <c r="I76" s="41">
        <v>25</v>
      </c>
      <c r="J76" s="41">
        <v>4</v>
      </c>
      <c r="K76" s="40">
        <v>36</v>
      </c>
    </row>
    <row r="77" spans="1:11" x14ac:dyDescent="0.25">
      <c r="E77" s="126"/>
      <c r="F77" s="123" t="s">
        <v>60</v>
      </c>
      <c r="G77" s="124"/>
      <c r="H77" s="125"/>
      <c r="I77" s="41">
        <v>5</v>
      </c>
      <c r="J77" s="41">
        <v>2</v>
      </c>
      <c r="K77" s="40">
        <v>17</v>
      </c>
    </row>
    <row r="78" spans="1:11" x14ac:dyDescent="0.25">
      <c r="E78" s="126"/>
      <c r="F78" s="122" t="s">
        <v>61</v>
      </c>
      <c r="G78" s="122"/>
      <c r="H78" s="122"/>
      <c r="I78" s="41">
        <v>1</v>
      </c>
      <c r="J78" s="41">
        <v>0</v>
      </c>
      <c r="K78" s="40">
        <v>0</v>
      </c>
    </row>
    <row r="79" spans="1:11" x14ac:dyDescent="0.25">
      <c r="E79" s="126"/>
      <c r="F79" s="122" t="s">
        <v>62</v>
      </c>
      <c r="G79" s="122"/>
      <c r="H79" s="122"/>
      <c r="I79" s="41">
        <v>25</v>
      </c>
      <c r="J79" s="41">
        <v>35</v>
      </c>
      <c r="K79" s="40">
        <v>36</v>
      </c>
    </row>
    <row r="80" spans="1:11" x14ac:dyDescent="0.25">
      <c r="E80" s="126"/>
      <c r="F80" s="122" t="s">
        <v>63</v>
      </c>
      <c r="G80" s="122"/>
      <c r="H80" s="122"/>
      <c r="I80" s="41">
        <v>2000</v>
      </c>
      <c r="J80" s="41">
        <v>1470</v>
      </c>
      <c r="K80" s="40">
        <v>3743</v>
      </c>
    </row>
    <row r="81" spans="5:11" ht="12.75" customHeight="1" x14ac:dyDescent="0.25">
      <c r="E81" s="42" t="s">
        <v>64</v>
      </c>
      <c r="F81" s="127" t="s">
        <v>65</v>
      </c>
      <c r="G81" s="128"/>
      <c r="H81" s="128"/>
      <c r="I81" s="30">
        <v>3</v>
      </c>
      <c r="J81" s="43">
        <v>0</v>
      </c>
      <c r="K81" s="40">
        <v>0</v>
      </c>
    </row>
    <row r="82" spans="5:11" x14ac:dyDescent="0.25">
      <c r="E82" s="11"/>
      <c r="F82" s="11"/>
      <c r="G82" s="11"/>
      <c r="H82" s="44"/>
      <c r="K82" s="45"/>
    </row>
    <row r="83" spans="5:11" x14ac:dyDescent="0.25">
      <c r="H83" s="46"/>
    </row>
    <row r="84" spans="5:11" ht="15.75" thickBot="1" x14ac:dyDescent="0.3">
      <c r="E84" s="47" t="s">
        <v>66</v>
      </c>
    </row>
    <row r="85" spans="5:11" ht="231.75" customHeight="1" thickBot="1" x14ac:dyDescent="0.3">
      <c r="E85" s="129" t="s">
        <v>164</v>
      </c>
      <c r="F85" s="130"/>
      <c r="G85" s="130"/>
      <c r="H85" s="130"/>
      <c r="I85" s="130"/>
      <c r="J85" s="131"/>
    </row>
    <row r="86" spans="5:11" ht="15.75" thickBot="1" x14ac:dyDescent="0.3"/>
    <row r="87" spans="5:11" ht="15.75" thickBot="1" x14ac:dyDescent="0.3">
      <c r="E87" s="119" t="s">
        <v>67</v>
      </c>
      <c r="F87" s="120"/>
      <c r="G87" s="120"/>
      <c r="H87" s="120"/>
      <c r="I87" s="120"/>
      <c r="J87" s="121"/>
    </row>
    <row r="93" spans="5:11" x14ac:dyDescent="0.25">
      <c r="E93" s="48"/>
    </row>
  </sheetData>
  <mergeCells count="52">
    <mergeCell ref="F78:H78"/>
    <mergeCell ref="F79:H79"/>
    <mergeCell ref="F80:H80"/>
    <mergeCell ref="F81:H81"/>
    <mergeCell ref="E85:J85"/>
    <mergeCell ref="E87:J87"/>
    <mergeCell ref="F72:H72"/>
    <mergeCell ref="F73:H73"/>
    <mergeCell ref="F74:H74"/>
    <mergeCell ref="F75:H75"/>
    <mergeCell ref="F76:H76"/>
    <mergeCell ref="F77:H77"/>
    <mergeCell ref="E63:E80"/>
    <mergeCell ref="F63:H63"/>
    <mergeCell ref="F64:H64"/>
    <mergeCell ref="F65:H65"/>
    <mergeCell ref="F66:H66"/>
    <mergeCell ref="F67:H67"/>
    <mergeCell ref="F68:H68"/>
    <mergeCell ref="F69:H69"/>
    <mergeCell ref="F70:H70"/>
    <mergeCell ref="F71:H71"/>
    <mergeCell ref="F55:G55"/>
    <mergeCell ref="F56:G56"/>
    <mergeCell ref="F57:G57"/>
    <mergeCell ref="F58:G58"/>
    <mergeCell ref="A60:J60"/>
    <mergeCell ref="F62:H62"/>
    <mergeCell ref="F54:G54"/>
    <mergeCell ref="F43:G43"/>
    <mergeCell ref="F44:G44"/>
    <mergeCell ref="F45:G45"/>
    <mergeCell ref="F46:G46"/>
    <mergeCell ref="F47:G47"/>
    <mergeCell ref="F48:G48"/>
    <mergeCell ref="F49:G49"/>
    <mergeCell ref="F50:G50"/>
    <mergeCell ref="F51:G51"/>
    <mergeCell ref="F52:G52"/>
    <mergeCell ref="F53:G53"/>
    <mergeCell ref="F42:G42"/>
    <mergeCell ref="G7:J7"/>
    <mergeCell ref="H8:J8"/>
    <mergeCell ref="G9:I9"/>
    <mergeCell ref="G10:I10"/>
    <mergeCell ref="G11:I11"/>
    <mergeCell ref="G13:H13"/>
    <mergeCell ref="G14:H14"/>
    <mergeCell ref="G15:H15"/>
    <mergeCell ref="G18:H18"/>
    <mergeCell ref="G19:H19"/>
    <mergeCell ref="A21:J21"/>
  </mergeCells>
  <pageMargins left="0.7" right="0.7" top="0.75" bottom="0.75" header="0.3" footer="0.3"/>
  <pageSetup paperSize="9" scale="64"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96"/>
  <sheetViews>
    <sheetView tabSelected="1" topLeftCell="E79" workbookViewId="0">
      <selection activeCell="E74" sqref="E74:J75"/>
    </sheetView>
  </sheetViews>
  <sheetFormatPr defaultRowHeight="15" x14ac:dyDescent="0.25"/>
  <cols>
    <col min="1" max="1" width="34.42578125" hidden="1" customWidth="1"/>
    <col min="2" max="2" width="2.140625" hidden="1" customWidth="1"/>
    <col min="3" max="4" width="0" hidden="1" customWidth="1"/>
    <col min="5" max="5" width="35" bestFit="1" customWidth="1"/>
    <col min="7" max="7" width="9.140625" customWidth="1"/>
    <col min="8" max="8" width="30.7109375" customWidth="1"/>
    <col min="9" max="9" width="19.5703125" bestFit="1" customWidth="1"/>
    <col min="10" max="10" width="24.5703125" customWidth="1"/>
    <col min="11" max="11" width="10.5703125" customWidth="1"/>
  </cols>
  <sheetData>
    <row r="1" spans="1:11" ht="18" x14ac:dyDescent="0.25">
      <c r="A1" s="1"/>
      <c r="B1" s="1"/>
      <c r="E1" s="1" t="s">
        <v>157</v>
      </c>
    </row>
    <row r="2" spans="1:11" ht="18" x14ac:dyDescent="0.25">
      <c r="A2" s="1"/>
      <c r="B2" s="1"/>
    </row>
    <row r="3" spans="1:11" ht="15.75" x14ac:dyDescent="0.25">
      <c r="A3" s="108" t="s">
        <v>0</v>
      </c>
      <c r="B3" s="108"/>
      <c r="C3" s="108"/>
      <c r="D3" s="108"/>
      <c r="E3" s="108"/>
      <c r="F3" s="108"/>
      <c r="G3" s="108"/>
      <c r="H3" s="108"/>
      <c r="I3" s="108"/>
      <c r="J3" s="108"/>
    </row>
    <row r="4" spans="1:11" ht="8.25" customHeight="1" thickBot="1" x14ac:dyDescent="0.3">
      <c r="A4" s="3"/>
      <c r="B4" s="3"/>
    </row>
    <row r="5" spans="1:11" ht="15.75" thickBot="1" x14ac:dyDescent="0.3">
      <c r="C5" s="4"/>
      <c r="D5" s="5"/>
      <c r="G5" s="6" t="s">
        <v>1</v>
      </c>
      <c r="H5" s="7" t="s">
        <v>2</v>
      </c>
      <c r="I5" s="8"/>
      <c r="J5" s="9"/>
      <c r="K5" s="10"/>
    </row>
    <row r="6" spans="1:11" ht="15.75" thickBot="1" x14ac:dyDescent="0.3">
      <c r="A6" s="11"/>
      <c r="E6" s="12" t="s">
        <v>3</v>
      </c>
      <c r="G6" s="13"/>
      <c r="H6" s="14"/>
      <c r="I6" s="14"/>
      <c r="J6" s="15"/>
    </row>
    <row r="7" spans="1:11" ht="15.75" thickBot="1" x14ac:dyDescent="0.3">
      <c r="A7" s="11"/>
      <c r="E7" s="16" t="s">
        <v>4</v>
      </c>
      <c r="G7" s="98" t="s">
        <v>5</v>
      </c>
      <c r="H7" s="99"/>
      <c r="I7" s="99"/>
      <c r="J7" s="100"/>
    </row>
    <row r="8" spans="1:11" ht="26.25" customHeight="1" thickBot="1" x14ac:dyDescent="0.3">
      <c r="A8" s="17"/>
      <c r="E8" s="49" t="s">
        <v>6</v>
      </c>
      <c r="G8" s="50" t="s">
        <v>68</v>
      </c>
      <c r="H8" s="132" t="s">
        <v>69</v>
      </c>
      <c r="I8" s="132"/>
      <c r="J8" s="132"/>
    </row>
    <row r="9" spans="1:11" ht="15.75" thickBot="1" x14ac:dyDescent="0.3">
      <c r="A9" s="11"/>
      <c r="E9" s="12" t="s">
        <v>9</v>
      </c>
      <c r="G9" s="98" t="s">
        <v>10</v>
      </c>
      <c r="H9" s="102"/>
      <c r="I9" s="102"/>
      <c r="J9" s="15"/>
    </row>
    <row r="10" spans="1:11" ht="15.75" thickBot="1" x14ac:dyDescent="0.3">
      <c r="A10" s="11"/>
      <c r="E10" s="16" t="s">
        <v>11</v>
      </c>
      <c r="G10" s="103" t="s">
        <v>12</v>
      </c>
      <c r="H10" s="102"/>
      <c r="I10" s="102"/>
      <c r="J10" s="15"/>
    </row>
    <row r="11" spans="1:11" ht="15.75" thickBot="1" x14ac:dyDescent="0.3">
      <c r="A11" s="11"/>
      <c r="E11" s="16" t="s">
        <v>13</v>
      </c>
      <c r="G11" s="98" t="s">
        <v>158</v>
      </c>
      <c r="H11" s="102"/>
      <c r="I11" s="102"/>
      <c r="J11" s="15"/>
    </row>
    <row r="12" spans="1:11" ht="15.75" thickBot="1" x14ac:dyDescent="0.3">
      <c r="A12" s="17"/>
      <c r="E12" s="17"/>
    </row>
    <row r="13" spans="1:11" ht="15.75" thickBot="1" x14ac:dyDescent="0.3">
      <c r="A13" s="17"/>
      <c r="C13" s="5"/>
      <c r="D13" s="10"/>
      <c r="E13" s="17"/>
      <c r="G13" s="104" t="s">
        <v>14</v>
      </c>
      <c r="H13" s="105"/>
    </row>
    <row r="14" spans="1:11" ht="15.75" thickBot="1" x14ac:dyDescent="0.3">
      <c r="A14" s="11"/>
      <c r="E14" s="18" t="s">
        <v>15</v>
      </c>
      <c r="G14" s="106">
        <v>15900</v>
      </c>
      <c r="H14" s="107"/>
    </row>
    <row r="15" spans="1:11" ht="15.75" thickBot="1" x14ac:dyDescent="0.3">
      <c r="A15" s="11"/>
      <c r="E15" s="12" t="s">
        <v>16</v>
      </c>
      <c r="G15" s="106">
        <v>15900</v>
      </c>
      <c r="H15" s="107"/>
    </row>
    <row r="16" spans="1:11" ht="15.75" thickBot="1" x14ac:dyDescent="0.3">
      <c r="A16" s="11"/>
      <c r="E16" s="16" t="s">
        <v>17</v>
      </c>
      <c r="G16" s="19"/>
      <c r="H16" s="20">
        <v>9789</v>
      </c>
    </row>
    <row r="17" spans="1:11" ht="15.75" thickBot="1" x14ac:dyDescent="0.3">
      <c r="A17" s="21"/>
      <c r="E17" s="21"/>
    </row>
    <row r="18" spans="1:11" ht="15.75" thickBot="1" x14ac:dyDescent="0.3">
      <c r="A18" s="11"/>
      <c r="E18" s="12" t="s">
        <v>18</v>
      </c>
      <c r="G18" s="98" t="s">
        <v>19</v>
      </c>
      <c r="H18" s="102"/>
      <c r="I18" s="22">
        <v>45070</v>
      </c>
      <c r="J18" s="15"/>
    </row>
    <row r="19" spans="1:11" ht="15.75" thickBot="1" x14ac:dyDescent="0.3">
      <c r="A19" s="11"/>
      <c r="E19" s="16" t="s">
        <v>20</v>
      </c>
      <c r="G19" s="98" t="s">
        <v>159</v>
      </c>
      <c r="H19" s="102"/>
      <c r="I19" s="22">
        <v>45070</v>
      </c>
      <c r="J19" s="15"/>
    </row>
    <row r="21" spans="1:11" ht="15.75" x14ac:dyDescent="0.25">
      <c r="A21" s="108" t="s">
        <v>21</v>
      </c>
      <c r="B21" s="108"/>
      <c r="C21" s="108"/>
      <c r="D21" s="108"/>
      <c r="E21" s="108"/>
      <c r="F21" s="108"/>
      <c r="G21" s="108"/>
      <c r="H21" s="108"/>
      <c r="I21" s="108"/>
      <c r="J21" s="108"/>
    </row>
    <row r="22" spans="1:11" ht="15.75" x14ac:dyDescent="0.25">
      <c r="A22" s="3"/>
      <c r="B22" s="3"/>
    </row>
    <row r="23" spans="1:11" ht="15.75" thickBot="1" x14ac:dyDescent="0.3">
      <c r="A23" s="10"/>
      <c r="B23" s="10"/>
      <c r="C23" s="10"/>
      <c r="D23" s="10"/>
      <c r="E23" s="23" t="s">
        <v>22</v>
      </c>
      <c r="F23" s="24" t="s">
        <v>23</v>
      </c>
      <c r="G23" s="24" t="s">
        <v>24</v>
      </c>
      <c r="H23" s="24" t="s">
        <v>25</v>
      </c>
      <c r="I23" s="24" t="s">
        <v>26</v>
      </c>
      <c r="J23" s="24" t="s">
        <v>27</v>
      </c>
      <c r="K23" s="10"/>
    </row>
    <row r="24" spans="1:11" s="10" customFormat="1" ht="12" thickBot="1" x14ac:dyDescent="0.25">
      <c r="E24" s="25" t="s">
        <v>28</v>
      </c>
      <c r="F24" s="26"/>
      <c r="G24" s="26"/>
      <c r="H24" s="26"/>
      <c r="I24" s="72">
        <v>15900</v>
      </c>
      <c r="J24" s="87">
        <v>9789</v>
      </c>
    </row>
    <row r="25" spans="1:11" s="10" customFormat="1" ht="11.25" x14ac:dyDescent="0.2">
      <c r="E25" s="28"/>
      <c r="F25" s="28" t="s">
        <v>29</v>
      </c>
      <c r="G25" s="28">
        <v>633</v>
      </c>
      <c r="H25" s="28" t="s">
        <v>30</v>
      </c>
      <c r="I25" s="29">
        <v>1850</v>
      </c>
      <c r="J25" s="28">
        <v>954</v>
      </c>
    </row>
    <row r="26" spans="1:11" s="10" customFormat="1" ht="11.25" x14ac:dyDescent="0.2">
      <c r="E26" s="30"/>
      <c r="F26" s="30" t="s">
        <v>29</v>
      </c>
      <c r="G26" s="30">
        <v>634</v>
      </c>
      <c r="H26" s="30" t="s">
        <v>70</v>
      </c>
      <c r="I26" s="86">
        <v>3000</v>
      </c>
      <c r="J26" s="30">
        <v>1072</v>
      </c>
    </row>
    <row r="27" spans="1:11" s="10" customFormat="1" ht="11.25" x14ac:dyDescent="0.2">
      <c r="E27" s="30"/>
      <c r="F27" s="30" t="s">
        <v>29</v>
      </c>
      <c r="G27" s="30">
        <v>637</v>
      </c>
      <c r="H27" s="30" t="s">
        <v>31</v>
      </c>
      <c r="I27" s="86">
        <v>11050</v>
      </c>
      <c r="J27" s="86">
        <v>7763</v>
      </c>
    </row>
    <row r="28" spans="1:11" s="10" customFormat="1" ht="11.25" x14ac:dyDescent="0.2">
      <c r="E28" s="30"/>
      <c r="F28" s="30"/>
      <c r="G28" s="30"/>
      <c r="H28" s="30"/>
      <c r="I28" s="30"/>
      <c r="J28" s="30"/>
    </row>
    <row r="29" spans="1:11" s="10" customFormat="1" ht="11.25" x14ac:dyDescent="0.2">
      <c r="E29" s="30"/>
      <c r="F29" s="30"/>
      <c r="G29" s="30"/>
      <c r="H29" s="30"/>
      <c r="I29" s="30"/>
      <c r="J29" s="30"/>
    </row>
    <row r="30" spans="1:11" s="10" customFormat="1" ht="11.25" x14ac:dyDescent="0.2">
      <c r="E30" s="30"/>
      <c r="F30" s="30"/>
      <c r="G30" s="30"/>
      <c r="H30" s="30"/>
      <c r="I30" s="30"/>
      <c r="J30" s="30"/>
    </row>
    <row r="31" spans="1:11" s="10" customFormat="1" ht="11.25" x14ac:dyDescent="0.2">
      <c r="E31" s="30"/>
      <c r="F31" s="30"/>
      <c r="G31" s="30"/>
      <c r="H31" s="30"/>
      <c r="I31" s="30"/>
      <c r="J31" s="30"/>
    </row>
    <row r="32" spans="1:11" s="10" customFormat="1" ht="12" thickBot="1" x14ac:dyDescent="0.25">
      <c r="E32" s="31"/>
      <c r="F32" s="31"/>
      <c r="G32" s="31"/>
      <c r="H32" s="31"/>
      <c r="I32" s="31"/>
      <c r="J32" s="31"/>
    </row>
    <row r="33" spans="5:10" s="10" customFormat="1" ht="12" thickBot="1" x14ac:dyDescent="0.25">
      <c r="E33" s="25" t="s">
        <v>32</v>
      </c>
      <c r="F33" s="26"/>
      <c r="G33" s="26"/>
      <c r="H33" s="26"/>
      <c r="I33" s="26"/>
      <c r="J33" s="27"/>
    </row>
    <row r="34" spans="5:10" s="10" customFormat="1" ht="11.25" x14ac:dyDescent="0.2">
      <c r="E34" s="28"/>
      <c r="F34" s="28"/>
      <c r="G34" s="28"/>
      <c r="H34" s="28"/>
      <c r="I34" s="28"/>
      <c r="J34" s="28"/>
    </row>
    <row r="35" spans="5:10" s="10" customFormat="1" ht="11.25" x14ac:dyDescent="0.2">
      <c r="E35" s="30"/>
      <c r="F35" s="30"/>
      <c r="G35" s="30"/>
      <c r="H35" s="30"/>
      <c r="I35" s="30"/>
      <c r="J35" s="30"/>
    </row>
    <row r="36" spans="5:10" s="10" customFormat="1" ht="11.25" x14ac:dyDescent="0.2">
      <c r="E36" s="30"/>
      <c r="F36" s="30"/>
      <c r="G36" s="30"/>
      <c r="H36" s="30"/>
      <c r="I36" s="30"/>
      <c r="J36" s="30"/>
    </row>
    <row r="37" spans="5:10" s="10" customFormat="1" ht="11.25" x14ac:dyDescent="0.2">
      <c r="E37" s="30"/>
      <c r="F37" s="30"/>
      <c r="G37" s="30"/>
      <c r="H37" s="30"/>
      <c r="I37" s="30"/>
      <c r="J37" s="30"/>
    </row>
    <row r="38" spans="5:10" s="10" customFormat="1" ht="12" thickBot="1" x14ac:dyDescent="0.25">
      <c r="E38" s="31"/>
      <c r="F38" s="31"/>
      <c r="G38" s="31"/>
      <c r="H38" s="31"/>
      <c r="I38" s="31"/>
      <c r="J38" s="31"/>
    </row>
    <row r="39" spans="5:10" s="10" customFormat="1" ht="12" thickBot="1" x14ac:dyDescent="0.25">
      <c r="E39" s="32" t="s">
        <v>33</v>
      </c>
      <c r="F39" s="26"/>
      <c r="G39" s="26"/>
      <c r="H39" s="26"/>
      <c r="I39" s="72">
        <v>15900</v>
      </c>
      <c r="J39" s="87">
        <v>9789</v>
      </c>
    </row>
    <row r="40" spans="5:10" s="10" customFormat="1" ht="11.25" x14ac:dyDescent="0.2"/>
    <row r="41" spans="5:10" s="10" customFormat="1" ht="11.25" x14ac:dyDescent="0.2"/>
    <row r="42" spans="5:10" s="10" customFormat="1" ht="12" thickBot="1" x14ac:dyDescent="0.25">
      <c r="E42" s="23" t="s">
        <v>34</v>
      </c>
      <c r="F42" s="96" t="s">
        <v>24</v>
      </c>
      <c r="G42" s="97"/>
      <c r="H42" s="24" t="s">
        <v>35</v>
      </c>
      <c r="I42" s="24" t="s">
        <v>26</v>
      </c>
      <c r="J42" s="24" t="s">
        <v>27</v>
      </c>
    </row>
    <row r="43" spans="5:10" s="10" customFormat="1" ht="12" thickBot="1" x14ac:dyDescent="0.25">
      <c r="E43" s="25" t="s">
        <v>36</v>
      </c>
      <c r="F43" s="111"/>
      <c r="G43" s="112"/>
      <c r="H43" s="26"/>
      <c r="I43" s="26">
        <v>0</v>
      </c>
      <c r="J43" s="27">
        <v>0</v>
      </c>
    </row>
    <row r="44" spans="5:10" s="10" customFormat="1" ht="11.25" x14ac:dyDescent="0.2">
      <c r="E44" s="28"/>
      <c r="F44" s="113">
        <v>223</v>
      </c>
      <c r="G44" s="114"/>
      <c r="H44" s="28" t="s">
        <v>71</v>
      </c>
      <c r="I44" s="28">
        <v>0</v>
      </c>
      <c r="J44" s="28">
        <v>0</v>
      </c>
    </row>
    <row r="45" spans="5:10" s="10" customFormat="1" ht="11.25" x14ac:dyDescent="0.2">
      <c r="E45" s="30"/>
      <c r="F45" s="109"/>
      <c r="G45" s="110"/>
      <c r="H45" s="30"/>
      <c r="I45" s="30"/>
      <c r="J45" s="30"/>
    </row>
    <row r="46" spans="5:10" s="10" customFormat="1" ht="12" thickBot="1" x14ac:dyDescent="0.25">
      <c r="E46" s="30"/>
      <c r="F46" s="109"/>
      <c r="G46" s="110"/>
      <c r="H46" s="30"/>
      <c r="I46" s="30"/>
      <c r="J46" s="30"/>
    </row>
    <row r="47" spans="5:10" s="10" customFormat="1" ht="12" thickBot="1" x14ac:dyDescent="0.25">
      <c r="E47" s="25" t="s">
        <v>38</v>
      </c>
      <c r="F47" s="111"/>
      <c r="G47" s="112"/>
      <c r="H47" s="26"/>
      <c r="I47" s="26"/>
      <c r="J47" s="27"/>
    </row>
    <row r="48" spans="5:10" s="10" customFormat="1" ht="11.25" x14ac:dyDescent="0.2">
      <c r="E48" s="28"/>
      <c r="F48" s="113"/>
      <c r="G48" s="114"/>
      <c r="H48" s="28"/>
      <c r="I48" s="28"/>
      <c r="J48" s="28"/>
    </row>
    <row r="49" spans="1:11" s="10" customFormat="1" ht="11.25" x14ac:dyDescent="0.2">
      <c r="E49" s="30"/>
      <c r="F49" s="109"/>
      <c r="G49" s="110"/>
      <c r="H49" s="30"/>
      <c r="I49" s="30"/>
      <c r="J49" s="30"/>
    </row>
    <row r="50" spans="1:11" s="10" customFormat="1" ht="11.25" x14ac:dyDescent="0.2">
      <c r="E50" s="30"/>
      <c r="F50" s="109"/>
      <c r="G50" s="110"/>
      <c r="H50" s="30"/>
      <c r="I50" s="30"/>
      <c r="J50" s="30"/>
    </row>
    <row r="51" spans="1:11" s="10" customFormat="1" ht="12" thickBot="1" x14ac:dyDescent="0.25">
      <c r="E51" s="30"/>
      <c r="F51" s="109"/>
      <c r="G51" s="110"/>
      <c r="H51" s="30"/>
      <c r="I51" s="30"/>
      <c r="J51" s="30"/>
    </row>
    <row r="52" spans="1:11" s="10" customFormat="1" ht="12" thickBot="1" x14ac:dyDescent="0.25">
      <c r="E52" s="32" t="s">
        <v>33</v>
      </c>
      <c r="F52" s="111"/>
      <c r="G52" s="112"/>
      <c r="H52" s="26"/>
      <c r="I52" s="26">
        <v>0</v>
      </c>
      <c r="J52" s="27">
        <v>0</v>
      </c>
    </row>
    <row r="53" spans="1:11" s="10" customFormat="1" x14ac:dyDescent="0.25">
      <c r="A53"/>
      <c r="B53"/>
      <c r="C53"/>
      <c r="D53"/>
      <c r="E53"/>
      <c r="F53"/>
      <c r="G53"/>
      <c r="H53"/>
      <c r="I53"/>
      <c r="J53"/>
      <c r="K53"/>
    </row>
    <row r="54" spans="1:11" ht="15.75" x14ac:dyDescent="0.25">
      <c r="A54" s="108" t="s">
        <v>39</v>
      </c>
      <c r="B54" s="108"/>
      <c r="C54" s="108"/>
      <c r="D54" s="108"/>
      <c r="E54" s="108"/>
      <c r="F54" s="108"/>
      <c r="G54" s="108"/>
      <c r="H54" s="108"/>
      <c r="I54" s="108"/>
      <c r="J54" s="108"/>
    </row>
    <row r="55" spans="1:11" x14ac:dyDescent="0.25">
      <c r="A55" s="35"/>
    </row>
    <row r="56" spans="1:11" ht="22.5" x14ac:dyDescent="0.25">
      <c r="A56" s="10"/>
      <c r="B56" s="10"/>
      <c r="C56" s="10"/>
      <c r="D56" s="10"/>
      <c r="E56" s="51" t="s">
        <v>72</v>
      </c>
      <c r="F56" s="133" t="s">
        <v>41</v>
      </c>
      <c r="G56" s="133"/>
      <c r="H56" s="133"/>
      <c r="I56" s="51" t="s">
        <v>42</v>
      </c>
      <c r="J56" s="52" t="s">
        <v>73</v>
      </c>
      <c r="K56" s="53" t="s">
        <v>74</v>
      </c>
    </row>
    <row r="57" spans="1:11" x14ac:dyDescent="0.25">
      <c r="A57" s="10"/>
      <c r="B57" s="10"/>
      <c r="C57" s="10"/>
      <c r="D57" s="10"/>
      <c r="E57" s="134" t="s">
        <v>75</v>
      </c>
      <c r="F57" s="122" t="s">
        <v>76</v>
      </c>
      <c r="G57" s="122"/>
      <c r="H57" s="122"/>
      <c r="I57" s="40">
        <v>8</v>
      </c>
      <c r="J57" s="54">
        <v>8</v>
      </c>
      <c r="K57" s="55">
        <v>7</v>
      </c>
    </row>
    <row r="58" spans="1:11" x14ac:dyDescent="0.25">
      <c r="A58" s="10"/>
      <c r="B58" s="10"/>
      <c r="C58" s="10"/>
      <c r="D58" s="10"/>
      <c r="E58" s="135"/>
      <c r="F58" s="122" t="s">
        <v>77</v>
      </c>
      <c r="G58" s="122"/>
      <c r="H58" s="122"/>
      <c r="I58" s="40">
        <v>185</v>
      </c>
      <c r="J58" s="54">
        <v>181</v>
      </c>
      <c r="K58" s="55">
        <v>126</v>
      </c>
    </row>
    <row r="59" spans="1:11" x14ac:dyDescent="0.25">
      <c r="A59" s="10"/>
      <c r="B59" s="10"/>
      <c r="C59" s="10"/>
      <c r="D59" s="10"/>
      <c r="E59" s="135"/>
      <c r="F59" s="137" t="s">
        <v>78</v>
      </c>
      <c r="G59" s="137"/>
      <c r="H59" s="137"/>
      <c r="I59" s="40">
        <v>75</v>
      </c>
      <c r="J59" s="54">
        <v>82</v>
      </c>
      <c r="K59" s="55">
        <v>40</v>
      </c>
    </row>
    <row r="60" spans="1:11" x14ac:dyDescent="0.25">
      <c r="A60" s="10"/>
      <c r="B60" s="10"/>
      <c r="C60" s="10"/>
      <c r="D60" s="10"/>
      <c r="E60" s="135"/>
      <c r="F60" s="122" t="s">
        <v>79</v>
      </c>
      <c r="G60" s="122"/>
      <c r="H60" s="122"/>
      <c r="I60" s="40">
        <v>26</v>
      </c>
      <c r="J60" s="54">
        <v>13</v>
      </c>
      <c r="K60" s="55">
        <v>25</v>
      </c>
    </row>
    <row r="61" spans="1:11" ht="23.25" customHeight="1" x14ac:dyDescent="0.25">
      <c r="A61" s="10"/>
      <c r="B61" s="10"/>
      <c r="C61" s="10"/>
      <c r="D61" s="10"/>
      <c r="E61" s="135"/>
      <c r="F61" s="122" t="s">
        <v>80</v>
      </c>
      <c r="G61" s="122"/>
      <c r="H61" s="122"/>
      <c r="I61" s="40">
        <v>5</v>
      </c>
      <c r="J61" s="54">
        <v>7</v>
      </c>
      <c r="K61" s="55">
        <v>9</v>
      </c>
    </row>
    <row r="62" spans="1:11" ht="12.75" customHeight="1" x14ac:dyDescent="0.25">
      <c r="A62" s="10"/>
      <c r="B62" s="10"/>
      <c r="C62" s="10"/>
      <c r="D62" s="10"/>
      <c r="E62" s="135"/>
      <c r="F62" s="138" t="s">
        <v>81</v>
      </c>
      <c r="G62" s="139"/>
      <c r="H62" s="140"/>
      <c r="I62" s="40">
        <v>10</v>
      </c>
      <c r="J62" s="54">
        <v>6</v>
      </c>
      <c r="K62" s="55">
        <v>11</v>
      </c>
    </row>
    <row r="63" spans="1:11" x14ac:dyDescent="0.25">
      <c r="A63" s="10"/>
      <c r="B63" s="10"/>
      <c r="C63" s="10"/>
      <c r="D63" s="10"/>
      <c r="E63" s="135"/>
      <c r="F63" s="117" t="s">
        <v>82</v>
      </c>
      <c r="G63" s="117"/>
      <c r="H63" s="117"/>
      <c r="I63" s="40">
        <v>5</v>
      </c>
      <c r="J63" s="54">
        <v>4</v>
      </c>
      <c r="K63" s="55">
        <v>8</v>
      </c>
    </row>
    <row r="64" spans="1:11" x14ac:dyDescent="0.25">
      <c r="A64" s="10"/>
      <c r="B64" s="10"/>
      <c r="C64" s="10"/>
      <c r="D64" s="10"/>
      <c r="E64" s="135"/>
      <c r="F64" s="117" t="s">
        <v>83</v>
      </c>
      <c r="G64" s="117"/>
      <c r="H64" s="117"/>
      <c r="I64" s="40">
        <v>2</v>
      </c>
      <c r="J64" s="54">
        <v>0</v>
      </c>
      <c r="K64" s="55">
        <v>4</v>
      </c>
    </row>
    <row r="65" spans="1:11" ht="27" customHeight="1" x14ac:dyDescent="0.25">
      <c r="A65" s="10"/>
      <c r="B65" s="10"/>
      <c r="C65" s="10"/>
      <c r="D65" s="10"/>
      <c r="E65" s="135"/>
      <c r="F65" s="122" t="s">
        <v>84</v>
      </c>
      <c r="G65" s="122"/>
      <c r="H65" s="122"/>
      <c r="I65" s="40">
        <v>4</v>
      </c>
      <c r="J65" s="54">
        <v>4</v>
      </c>
      <c r="K65" s="55">
        <v>4</v>
      </c>
    </row>
    <row r="66" spans="1:11" ht="24.75" customHeight="1" x14ac:dyDescent="0.25">
      <c r="A66" s="10"/>
      <c r="B66" s="10"/>
      <c r="C66" s="10"/>
      <c r="D66" s="10"/>
      <c r="E66" s="135"/>
      <c r="F66" s="122" t="s">
        <v>85</v>
      </c>
      <c r="G66" s="122"/>
      <c r="H66" s="122"/>
      <c r="I66" s="40">
        <v>22</v>
      </c>
      <c r="J66" s="54">
        <v>62</v>
      </c>
      <c r="K66" s="55">
        <v>70</v>
      </c>
    </row>
    <row r="67" spans="1:11" x14ac:dyDescent="0.25">
      <c r="A67" s="10"/>
      <c r="B67" s="10"/>
      <c r="C67" s="10"/>
      <c r="D67" s="10"/>
      <c r="E67" s="135"/>
      <c r="F67" s="117" t="str">
        <f>F59</f>
        <v>- z toho deti a mládež.</v>
      </c>
      <c r="G67" s="117"/>
      <c r="H67" s="117"/>
      <c r="I67" s="40">
        <v>14</v>
      </c>
      <c r="J67" s="54">
        <v>60</v>
      </c>
      <c r="K67" s="55">
        <v>68</v>
      </c>
    </row>
    <row r="68" spans="1:11" ht="26.25" customHeight="1" x14ac:dyDescent="0.25">
      <c r="A68" s="10"/>
      <c r="B68" s="10"/>
      <c r="C68" s="10"/>
      <c r="D68" s="10"/>
      <c r="E68" s="135"/>
      <c r="F68" s="122" t="s">
        <v>86</v>
      </c>
      <c r="G68" s="122"/>
      <c r="H68" s="122"/>
      <c r="I68" s="40">
        <v>7</v>
      </c>
      <c r="J68" s="54">
        <v>9</v>
      </c>
      <c r="K68" s="55">
        <v>29</v>
      </c>
    </row>
    <row r="69" spans="1:11" ht="24.75" customHeight="1" x14ac:dyDescent="0.25">
      <c r="A69" s="10"/>
      <c r="B69" s="10"/>
      <c r="C69" s="10"/>
      <c r="D69" s="10"/>
      <c r="E69" s="135"/>
      <c r="F69" s="122" t="s">
        <v>87</v>
      </c>
      <c r="G69" s="122"/>
      <c r="H69" s="122"/>
      <c r="I69" s="40">
        <v>3</v>
      </c>
      <c r="J69" s="54">
        <v>4</v>
      </c>
      <c r="K69" s="55">
        <v>7</v>
      </c>
    </row>
    <row r="70" spans="1:11" x14ac:dyDescent="0.25">
      <c r="A70" s="10"/>
      <c r="B70" s="10"/>
      <c r="C70" s="10"/>
      <c r="D70" s="10"/>
      <c r="E70" s="135"/>
      <c r="F70" s="122" t="s">
        <v>88</v>
      </c>
      <c r="G70" s="122"/>
      <c r="H70" s="122"/>
      <c r="I70" s="40">
        <v>207</v>
      </c>
      <c r="J70" s="54">
        <v>241</v>
      </c>
      <c r="K70" s="55">
        <v>196</v>
      </c>
    </row>
    <row r="71" spans="1:11" s="10" customFormat="1" ht="11.25" x14ac:dyDescent="0.2">
      <c r="E71" s="136"/>
      <c r="F71" s="137" t="s">
        <v>89</v>
      </c>
      <c r="G71" s="137"/>
      <c r="H71" s="137"/>
      <c r="I71" s="40">
        <v>89</v>
      </c>
      <c r="J71" s="54">
        <v>142</v>
      </c>
      <c r="K71" s="55">
        <v>108</v>
      </c>
    </row>
    <row r="72" spans="1:11" s="10" customFormat="1" x14ac:dyDescent="0.25">
      <c r="A72"/>
      <c r="B72"/>
      <c r="C72"/>
      <c r="D72"/>
      <c r="E72" s="135" t="s">
        <v>90</v>
      </c>
      <c r="F72" s="122" t="s">
        <v>91</v>
      </c>
      <c r="G72" s="122"/>
      <c r="H72" s="122"/>
      <c r="I72" s="40">
        <v>40</v>
      </c>
      <c r="J72" s="54">
        <v>41</v>
      </c>
      <c r="K72" s="55">
        <v>65</v>
      </c>
    </row>
    <row r="73" spans="1:11" s="10" customFormat="1" x14ac:dyDescent="0.25">
      <c r="A73"/>
      <c r="B73"/>
      <c r="C73"/>
      <c r="D73"/>
      <c r="E73" s="135"/>
      <c r="F73" s="122" t="s">
        <v>92</v>
      </c>
      <c r="G73" s="122"/>
      <c r="H73" s="122"/>
      <c r="I73" s="40">
        <v>5</v>
      </c>
      <c r="J73" s="54">
        <v>3</v>
      </c>
      <c r="K73" s="55">
        <v>4</v>
      </c>
    </row>
    <row r="74" spans="1:11" ht="26.25" customHeight="1" x14ac:dyDescent="0.25">
      <c r="E74" s="134" t="s">
        <v>93</v>
      </c>
      <c r="F74" s="122" t="s">
        <v>94</v>
      </c>
      <c r="G74" s="122"/>
      <c r="H74" s="122"/>
      <c r="I74" s="40">
        <v>3</v>
      </c>
      <c r="J74" s="56">
        <v>1</v>
      </c>
      <c r="K74" s="56">
        <v>3</v>
      </c>
    </row>
    <row r="75" spans="1:11" x14ac:dyDescent="0.25">
      <c r="E75" s="135"/>
      <c r="F75" s="122" t="s">
        <v>95</v>
      </c>
      <c r="G75" s="122"/>
      <c r="H75" s="122"/>
      <c r="I75" s="40">
        <v>1</v>
      </c>
      <c r="J75" s="56">
        <v>0</v>
      </c>
      <c r="K75" s="56">
        <v>0</v>
      </c>
    </row>
    <row r="76" spans="1:11" x14ac:dyDescent="0.25">
      <c r="E76" s="135"/>
      <c r="F76" s="122" t="s">
        <v>96</v>
      </c>
      <c r="G76" s="122"/>
      <c r="H76" s="122"/>
      <c r="I76" s="40">
        <v>8</v>
      </c>
      <c r="J76" s="56">
        <v>4</v>
      </c>
      <c r="K76" s="56">
        <v>18</v>
      </c>
    </row>
    <row r="77" spans="1:11" x14ac:dyDescent="0.25">
      <c r="E77" s="135"/>
      <c r="F77" s="122" t="s">
        <v>97</v>
      </c>
      <c r="G77" s="122"/>
      <c r="H77" s="122"/>
      <c r="I77" s="40">
        <v>0</v>
      </c>
      <c r="J77" s="56">
        <v>0</v>
      </c>
      <c r="K77" s="56">
        <v>0</v>
      </c>
    </row>
    <row r="78" spans="1:11" x14ac:dyDescent="0.25">
      <c r="E78" s="135"/>
      <c r="F78" s="122" t="s">
        <v>98</v>
      </c>
      <c r="G78" s="122"/>
      <c r="H78" s="122"/>
      <c r="I78" s="56">
        <v>1</v>
      </c>
      <c r="J78" s="56">
        <v>0</v>
      </c>
      <c r="K78" s="56">
        <v>2</v>
      </c>
    </row>
    <row r="79" spans="1:11" x14ac:dyDescent="0.25">
      <c r="E79" s="135"/>
      <c r="F79" s="122" t="s">
        <v>99</v>
      </c>
      <c r="G79" s="122"/>
      <c r="H79" s="122"/>
      <c r="I79" s="56">
        <v>0</v>
      </c>
      <c r="J79" s="56">
        <v>0</v>
      </c>
      <c r="K79" s="56">
        <v>0</v>
      </c>
    </row>
    <row r="80" spans="1:11" x14ac:dyDescent="0.25">
      <c r="E80" s="135"/>
      <c r="F80" s="141" t="s">
        <v>100</v>
      </c>
      <c r="G80" s="142"/>
      <c r="H80" s="143"/>
      <c r="I80" s="56">
        <v>0</v>
      </c>
      <c r="J80" s="56">
        <v>0</v>
      </c>
      <c r="K80" s="56">
        <v>0</v>
      </c>
    </row>
    <row r="81" spans="5:19" x14ac:dyDescent="0.25">
      <c r="E81" s="135"/>
      <c r="F81" s="138" t="s">
        <v>101</v>
      </c>
      <c r="G81" s="139"/>
      <c r="H81" s="140"/>
      <c r="I81" s="56">
        <v>0</v>
      </c>
      <c r="J81" s="56">
        <v>0</v>
      </c>
      <c r="K81" s="56">
        <v>0</v>
      </c>
    </row>
    <row r="82" spans="5:19" x14ac:dyDescent="0.25">
      <c r="E82" s="135"/>
      <c r="F82" s="144" t="s">
        <v>78</v>
      </c>
      <c r="G82" s="145"/>
      <c r="H82" s="146"/>
      <c r="I82" s="56">
        <v>0</v>
      </c>
      <c r="J82" s="56">
        <v>0</v>
      </c>
      <c r="K82" s="56">
        <v>0</v>
      </c>
    </row>
    <row r="83" spans="5:19" x14ac:dyDescent="0.25">
      <c r="E83" s="135"/>
      <c r="F83" s="122" t="s">
        <v>102</v>
      </c>
      <c r="G83" s="122"/>
      <c r="H83" s="122"/>
      <c r="I83" s="56">
        <v>13</v>
      </c>
      <c r="J83" s="56">
        <v>5</v>
      </c>
      <c r="K83" s="56">
        <v>15</v>
      </c>
    </row>
    <row r="84" spans="5:19" x14ac:dyDescent="0.25">
      <c r="E84" s="135"/>
      <c r="F84" s="137" t="s">
        <v>78</v>
      </c>
      <c r="G84" s="137"/>
      <c r="H84" s="137"/>
      <c r="I84" s="56">
        <v>8</v>
      </c>
      <c r="J84" s="56">
        <v>4</v>
      </c>
      <c r="K84" s="56">
        <v>15</v>
      </c>
    </row>
    <row r="85" spans="5:19" x14ac:dyDescent="0.25">
      <c r="E85" s="135"/>
      <c r="F85" s="122" t="s">
        <v>103</v>
      </c>
      <c r="G85" s="122"/>
      <c r="H85" s="122"/>
      <c r="I85" s="56">
        <v>160</v>
      </c>
      <c r="J85" s="56">
        <v>90</v>
      </c>
      <c r="K85" s="56">
        <v>146</v>
      </c>
    </row>
    <row r="86" spans="5:19" x14ac:dyDescent="0.25">
      <c r="E86" s="135"/>
      <c r="F86" s="137" t="s">
        <v>78</v>
      </c>
      <c r="G86" s="137"/>
      <c r="H86" s="137"/>
      <c r="I86" s="56">
        <v>40</v>
      </c>
      <c r="J86" s="56">
        <v>78</v>
      </c>
      <c r="K86" s="56">
        <v>123</v>
      </c>
    </row>
    <row r="87" spans="5:19" x14ac:dyDescent="0.25">
      <c r="E87" s="57"/>
      <c r="F87" s="144" t="s">
        <v>104</v>
      </c>
      <c r="G87" s="145"/>
      <c r="H87" s="146"/>
      <c r="I87" s="56">
        <v>2</v>
      </c>
      <c r="J87" s="56">
        <v>2</v>
      </c>
      <c r="K87" s="56">
        <v>2</v>
      </c>
      <c r="S87" s="58"/>
    </row>
    <row r="88" spans="5:19" ht="15" customHeight="1" x14ac:dyDescent="0.25">
      <c r="E88" s="57"/>
      <c r="F88" s="149" t="s">
        <v>105</v>
      </c>
      <c r="G88" s="150"/>
      <c r="H88" s="151"/>
      <c r="I88" s="56">
        <v>9</v>
      </c>
      <c r="J88" s="56">
        <v>8</v>
      </c>
      <c r="K88" s="56">
        <v>8</v>
      </c>
    </row>
    <row r="89" spans="5:19" ht="15" customHeight="1" x14ac:dyDescent="0.25">
      <c r="E89" s="57"/>
      <c r="F89" s="144" t="s">
        <v>78</v>
      </c>
      <c r="G89" s="145"/>
      <c r="H89" s="146"/>
      <c r="I89" s="56">
        <v>4</v>
      </c>
      <c r="J89" s="56">
        <v>4</v>
      </c>
      <c r="K89" s="56">
        <v>4</v>
      </c>
    </row>
    <row r="90" spans="5:19" x14ac:dyDescent="0.25">
      <c r="E90" s="134" t="s">
        <v>106</v>
      </c>
      <c r="F90" s="122" t="s">
        <v>107</v>
      </c>
      <c r="G90" s="122"/>
      <c r="H90" s="122"/>
      <c r="I90" s="56">
        <v>11</v>
      </c>
      <c r="J90" s="56">
        <v>6</v>
      </c>
      <c r="K90" s="56">
        <v>11</v>
      </c>
    </row>
    <row r="91" spans="5:19" x14ac:dyDescent="0.25">
      <c r="E91" s="136"/>
      <c r="F91" s="122" t="s">
        <v>108</v>
      </c>
      <c r="G91" s="122"/>
      <c r="H91" s="122"/>
      <c r="I91" s="56" t="s">
        <v>109</v>
      </c>
      <c r="J91" s="56">
        <v>6</v>
      </c>
      <c r="K91" s="56">
        <v>11</v>
      </c>
    </row>
    <row r="92" spans="5:19" ht="42.75" customHeight="1" x14ac:dyDescent="0.25">
      <c r="E92" s="59"/>
      <c r="F92" s="59"/>
      <c r="G92" s="59"/>
      <c r="H92" s="60"/>
      <c r="I92" s="61"/>
    </row>
    <row r="93" spans="5:19" ht="15.75" thickBot="1" x14ac:dyDescent="0.3">
      <c r="E93" s="47" t="s">
        <v>66</v>
      </c>
    </row>
    <row r="94" spans="5:19" ht="308.25" customHeight="1" thickBot="1" x14ac:dyDescent="0.3">
      <c r="E94" s="147" t="s">
        <v>156</v>
      </c>
      <c r="F94" s="132"/>
      <c r="G94" s="132"/>
      <c r="H94" s="132"/>
      <c r="I94" s="148"/>
    </row>
    <row r="95" spans="5:19" ht="15.75" thickBot="1" x14ac:dyDescent="0.3"/>
    <row r="96" spans="5:19" ht="15.75" thickBot="1" x14ac:dyDescent="0.3">
      <c r="E96" s="62" t="s">
        <v>110</v>
      </c>
      <c r="F96" s="63"/>
      <c r="G96" s="63"/>
      <c r="H96" s="63"/>
      <c r="I96" s="64"/>
    </row>
  </sheetData>
  <mergeCells count="65">
    <mergeCell ref="E94:I94"/>
    <mergeCell ref="F85:H85"/>
    <mergeCell ref="F86:H86"/>
    <mergeCell ref="F87:H87"/>
    <mergeCell ref="F88:H88"/>
    <mergeCell ref="F89:H89"/>
    <mergeCell ref="E90:E91"/>
    <mergeCell ref="F90:H90"/>
    <mergeCell ref="F91:H91"/>
    <mergeCell ref="F84:H84"/>
    <mergeCell ref="F71:H71"/>
    <mergeCell ref="E72:E73"/>
    <mergeCell ref="F72:H72"/>
    <mergeCell ref="F73:H73"/>
    <mergeCell ref="E74:E86"/>
    <mergeCell ref="F74:H74"/>
    <mergeCell ref="F75:H75"/>
    <mergeCell ref="F76:H76"/>
    <mergeCell ref="F77:H77"/>
    <mergeCell ref="F78:H78"/>
    <mergeCell ref="F79:H79"/>
    <mergeCell ref="F80:H80"/>
    <mergeCell ref="F81:H81"/>
    <mergeCell ref="F82:H82"/>
    <mergeCell ref="F83:H83"/>
    <mergeCell ref="F70:H70"/>
    <mergeCell ref="F56:H56"/>
    <mergeCell ref="E57:E71"/>
    <mergeCell ref="F57:H57"/>
    <mergeCell ref="F58:H58"/>
    <mergeCell ref="F59:H59"/>
    <mergeCell ref="F60:H60"/>
    <mergeCell ref="F61:H61"/>
    <mergeCell ref="F62:H62"/>
    <mergeCell ref="F63:H63"/>
    <mergeCell ref="F64:H64"/>
    <mergeCell ref="F65:H65"/>
    <mergeCell ref="F66:H66"/>
    <mergeCell ref="F67:H67"/>
    <mergeCell ref="F68:H68"/>
    <mergeCell ref="F69:H69"/>
    <mergeCell ref="A54:J54"/>
    <mergeCell ref="F42:G42"/>
    <mergeCell ref="F43:G43"/>
    <mergeCell ref="F44:G44"/>
    <mergeCell ref="F45:G45"/>
    <mergeCell ref="F46:G46"/>
    <mergeCell ref="F47:G47"/>
    <mergeCell ref="F48:G48"/>
    <mergeCell ref="F49:G49"/>
    <mergeCell ref="F50:G50"/>
    <mergeCell ref="F51:G51"/>
    <mergeCell ref="F52:G52"/>
    <mergeCell ref="A21:J21"/>
    <mergeCell ref="A3:J3"/>
    <mergeCell ref="G7:J7"/>
    <mergeCell ref="H8:J8"/>
    <mergeCell ref="G9:I9"/>
    <mergeCell ref="G10:I10"/>
    <mergeCell ref="G11:I11"/>
    <mergeCell ref="G13:H13"/>
    <mergeCell ref="G14:H14"/>
    <mergeCell ref="G15:H15"/>
    <mergeCell ref="G18:H18"/>
    <mergeCell ref="G19:H19"/>
  </mergeCells>
  <pageMargins left="0.7" right="0.7" top="0.75" bottom="0.75" header="0.3" footer="0.3"/>
  <pageSetup paperSize="9" scale="63" fitToHeight="0"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78"/>
  <sheetViews>
    <sheetView tabSelected="1" topLeftCell="E52" workbookViewId="0">
      <selection activeCell="E74" sqref="E74:J75"/>
    </sheetView>
  </sheetViews>
  <sheetFormatPr defaultRowHeight="15" x14ac:dyDescent="0.25"/>
  <cols>
    <col min="1" max="1" width="34.42578125" hidden="1" customWidth="1"/>
    <col min="2" max="2" width="2.140625" hidden="1" customWidth="1"/>
    <col min="3" max="4" width="0" hidden="1" customWidth="1"/>
    <col min="5" max="5" width="35" bestFit="1" customWidth="1"/>
    <col min="7" max="7" width="9.140625" customWidth="1"/>
    <col min="8" max="8" width="30.7109375" customWidth="1"/>
    <col min="9" max="9" width="19.5703125" bestFit="1" customWidth="1"/>
    <col min="10" max="10" width="24.5703125" customWidth="1"/>
    <col min="11" max="11" width="10.5703125" customWidth="1"/>
  </cols>
  <sheetData>
    <row r="1" spans="1:11" ht="18" x14ac:dyDescent="0.25">
      <c r="A1" s="1"/>
      <c r="B1" s="1"/>
      <c r="E1" s="1" t="s">
        <v>154</v>
      </c>
    </row>
    <row r="2" spans="1:11" ht="18" x14ac:dyDescent="0.25">
      <c r="A2" s="1"/>
      <c r="B2" s="1"/>
    </row>
    <row r="3" spans="1:11" ht="15.75" x14ac:dyDescent="0.25">
      <c r="A3" s="108" t="s">
        <v>0</v>
      </c>
      <c r="B3" s="108"/>
      <c r="C3" s="108"/>
      <c r="D3" s="108"/>
      <c r="E3" s="108"/>
      <c r="F3" s="108"/>
      <c r="G3" s="108"/>
      <c r="H3" s="108"/>
      <c r="I3" s="108"/>
      <c r="J3" s="108"/>
    </row>
    <row r="4" spans="1:11" ht="8.25" customHeight="1" thickBot="1" x14ac:dyDescent="0.3">
      <c r="A4" s="3"/>
      <c r="B4" s="3"/>
    </row>
    <row r="5" spans="1:11" ht="15.75" thickBot="1" x14ac:dyDescent="0.3">
      <c r="C5" s="4"/>
      <c r="D5" s="5"/>
      <c r="G5" s="6" t="s">
        <v>1</v>
      </c>
      <c r="H5" s="7" t="s">
        <v>2</v>
      </c>
      <c r="I5" s="8"/>
      <c r="J5" s="9"/>
      <c r="K5" s="10"/>
    </row>
    <row r="6" spans="1:11" ht="15.75" thickBot="1" x14ac:dyDescent="0.3">
      <c r="A6" s="11"/>
      <c r="E6" s="12" t="s">
        <v>3</v>
      </c>
      <c r="G6" s="13"/>
      <c r="H6" s="14"/>
      <c r="I6" s="14"/>
      <c r="J6" s="15"/>
    </row>
    <row r="7" spans="1:11" ht="15.75" thickBot="1" x14ac:dyDescent="0.3">
      <c r="A7" s="11"/>
      <c r="E7" s="16" t="s">
        <v>4</v>
      </c>
      <c r="G7" s="98" t="s">
        <v>5</v>
      </c>
      <c r="H7" s="99"/>
      <c r="I7" s="99"/>
      <c r="J7" s="100"/>
    </row>
    <row r="8" spans="1:11" ht="15.75" thickBot="1" x14ac:dyDescent="0.3">
      <c r="A8" s="17"/>
      <c r="E8" s="10" t="s">
        <v>6</v>
      </c>
      <c r="G8" s="17" t="s">
        <v>111</v>
      </c>
      <c r="H8" s="17" t="s">
        <v>112</v>
      </c>
      <c r="I8" s="10"/>
      <c r="J8" s="10"/>
    </row>
    <row r="9" spans="1:11" ht="15.75" thickBot="1" x14ac:dyDescent="0.3">
      <c r="A9" s="11"/>
      <c r="E9" s="12" t="s">
        <v>9</v>
      </c>
      <c r="G9" s="98" t="s">
        <v>10</v>
      </c>
      <c r="H9" s="102"/>
      <c r="I9" s="102"/>
      <c r="J9" s="15"/>
    </row>
    <row r="10" spans="1:11" ht="15.75" thickBot="1" x14ac:dyDescent="0.3">
      <c r="A10" s="11"/>
      <c r="E10" s="16" t="s">
        <v>11</v>
      </c>
      <c r="G10" s="103" t="s">
        <v>12</v>
      </c>
      <c r="H10" s="102"/>
      <c r="I10" s="102"/>
      <c r="J10" s="15"/>
    </row>
    <row r="11" spans="1:11" ht="15.75" thickBot="1" x14ac:dyDescent="0.3">
      <c r="A11" s="11"/>
      <c r="E11" s="16" t="s">
        <v>13</v>
      </c>
      <c r="G11" s="98" t="s">
        <v>158</v>
      </c>
      <c r="H11" s="102"/>
      <c r="I11" s="102"/>
      <c r="J11" s="15"/>
    </row>
    <row r="12" spans="1:11" ht="15.75" thickBot="1" x14ac:dyDescent="0.3">
      <c r="A12" s="17"/>
      <c r="E12" s="17"/>
    </row>
    <row r="13" spans="1:11" ht="15.75" thickBot="1" x14ac:dyDescent="0.3">
      <c r="A13" s="17"/>
      <c r="C13" s="5"/>
      <c r="D13" s="10"/>
      <c r="E13" s="17"/>
      <c r="G13" s="104" t="s">
        <v>14</v>
      </c>
      <c r="H13" s="105"/>
    </row>
    <row r="14" spans="1:11" ht="15.75" thickBot="1" x14ac:dyDescent="0.3">
      <c r="A14" s="11"/>
      <c r="E14" s="18" t="s">
        <v>15</v>
      </c>
      <c r="G14" s="106">
        <v>3100</v>
      </c>
      <c r="H14" s="107"/>
    </row>
    <row r="15" spans="1:11" ht="15.75" thickBot="1" x14ac:dyDescent="0.3">
      <c r="A15" s="11"/>
      <c r="E15" s="12" t="s">
        <v>16</v>
      </c>
      <c r="G15" s="106">
        <v>3100</v>
      </c>
      <c r="H15" s="107"/>
    </row>
    <row r="16" spans="1:11" ht="15.75" thickBot="1" x14ac:dyDescent="0.3">
      <c r="A16" s="11"/>
      <c r="E16" s="16" t="s">
        <v>17</v>
      </c>
      <c r="G16" s="19"/>
      <c r="H16" s="92">
        <v>3654</v>
      </c>
    </row>
    <row r="17" spans="1:11" ht="15.75" thickBot="1" x14ac:dyDescent="0.3">
      <c r="A17" s="21"/>
      <c r="E17" s="21"/>
      <c r="I17" s="93"/>
    </row>
    <row r="18" spans="1:11" ht="15.75" thickBot="1" x14ac:dyDescent="0.3">
      <c r="A18" s="11"/>
      <c r="E18" s="12" t="s">
        <v>18</v>
      </c>
      <c r="G18" s="98" t="s">
        <v>19</v>
      </c>
      <c r="H18" s="102"/>
      <c r="I18" s="22">
        <v>45070</v>
      </c>
      <c r="J18" s="15"/>
    </row>
    <row r="19" spans="1:11" ht="15.75" thickBot="1" x14ac:dyDescent="0.3">
      <c r="A19" s="11"/>
      <c r="E19" s="16" t="s">
        <v>20</v>
      </c>
      <c r="G19" s="98" t="s">
        <v>159</v>
      </c>
      <c r="H19" s="102"/>
      <c r="I19" s="22">
        <v>45070</v>
      </c>
      <c r="J19" s="15"/>
    </row>
    <row r="21" spans="1:11" ht="15.75" x14ac:dyDescent="0.25">
      <c r="A21" s="108" t="s">
        <v>21</v>
      </c>
      <c r="B21" s="108"/>
      <c r="C21" s="108"/>
      <c r="D21" s="108"/>
      <c r="E21" s="108"/>
      <c r="F21" s="108"/>
      <c r="G21" s="108"/>
      <c r="H21" s="108"/>
      <c r="I21" s="108"/>
      <c r="J21" s="108"/>
    </row>
    <row r="22" spans="1:11" ht="15.75" x14ac:dyDescent="0.25">
      <c r="A22" s="3"/>
      <c r="B22" s="3"/>
    </row>
    <row r="23" spans="1:11" ht="15.75" thickBot="1" x14ac:dyDescent="0.3">
      <c r="A23" s="10"/>
      <c r="B23" s="10"/>
      <c r="C23" s="10"/>
      <c r="D23" s="10"/>
      <c r="E23" s="23" t="s">
        <v>22</v>
      </c>
      <c r="F23" s="24" t="s">
        <v>23</v>
      </c>
      <c r="G23" s="24" t="s">
        <v>24</v>
      </c>
      <c r="H23" s="24" t="s">
        <v>25</v>
      </c>
      <c r="I23" s="24" t="s">
        <v>26</v>
      </c>
      <c r="J23" s="24" t="s">
        <v>27</v>
      </c>
      <c r="K23" s="10"/>
    </row>
    <row r="24" spans="1:11" s="10" customFormat="1" ht="12" thickBot="1" x14ac:dyDescent="0.25">
      <c r="E24" s="25" t="s">
        <v>28</v>
      </c>
      <c r="F24" s="26"/>
      <c r="G24" s="26"/>
      <c r="H24" s="26"/>
      <c r="I24" s="72">
        <v>3100</v>
      </c>
      <c r="J24" s="27">
        <v>3654</v>
      </c>
    </row>
    <row r="25" spans="1:11" s="10" customFormat="1" ht="11.25" x14ac:dyDescent="0.2">
      <c r="E25" s="28"/>
      <c r="F25" s="28" t="s">
        <v>29</v>
      </c>
      <c r="G25" s="28">
        <v>637</v>
      </c>
      <c r="H25" s="28" t="s">
        <v>31</v>
      </c>
      <c r="I25" s="29">
        <v>3100</v>
      </c>
      <c r="J25" s="28">
        <v>3654</v>
      </c>
    </row>
    <row r="26" spans="1:11" s="10" customFormat="1" ht="11.25" x14ac:dyDescent="0.2">
      <c r="E26" s="30"/>
      <c r="F26" s="30"/>
      <c r="G26" s="30"/>
      <c r="H26" s="30"/>
      <c r="I26" s="30"/>
      <c r="J26" s="30"/>
    </row>
    <row r="27" spans="1:11" s="10" customFormat="1" ht="11.25" x14ac:dyDescent="0.2">
      <c r="E27" s="30"/>
      <c r="F27" s="30"/>
      <c r="G27" s="30"/>
      <c r="H27" s="30"/>
      <c r="I27" s="30"/>
      <c r="J27" s="30"/>
    </row>
    <row r="28" spans="1:11" s="10" customFormat="1" ht="11.25" x14ac:dyDescent="0.2">
      <c r="E28" s="30"/>
      <c r="F28" s="30"/>
      <c r="G28" s="30"/>
      <c r="H28" s="30"/>
      <c r="I28" s="30"/>
      <c r="J28" s="30"/>
    </row>
    <row r="29" spans="1:11" s="10" customFormat="1" ht="11.25" x14ac:dyDescent="0.2">
      <c r="E29" s="30"/>
      <c r="F29" s="30"/>
      <c r="G29" s="30"/>
      <c r="H29" s="30"/>
      <c r="I29" s="30"/>
      <c r="J29" s="30"/>
    </row>
    <row r="30" spans="1:11" s="10" customFormat="1" ht="11.25" x14ac:dyDescent="0.2">
      <c r="E30" s="30"/>
      <c r="F30" s="30"/>
      <c r="G30" s="30"/>
      <c r="H30" s="30"/>
      <c r="I30" s="30"/>
      <c r="J30" s="30"/>
    </row>
    <row r="31" spans="1:11" s="10" customFormat="1" ht="11.25" x14ac:dyDescent="0.2">
      <c r="E31" s="30"/>
      <c r="F31" s="30"/>
      <c r="G31" s="30"/>
      <c r="H31" s="30"/>
      <c r="I31" s="30"/>
      <c r="J31" s="30"/>
    </row>
    <row r="32" spans="1:11" s="10" customFormat="1" ht="12" thickBot="1" x14ac:dyDescent="0.25">
      <c r="E32" s="31"/>
      <c r="F32" s="31"/>
      <c r="G32" s="31"/>
      <c r="H32" s="31"/>
      <c r="I32" s="31"/>
      <c r="J32" s="31"/>
    </row>
    <row r="33" spans="5:10" s="10" customFormat="1" ht="12" thickBot="1" x14ac:dyDescent="0.25">
      <c r="E33" s="25" t="s">
        <v>32</v>
      </c>
      <c r="F33" s="26"/>
      <c r="G33" s="26"/>
      <c r="H33" s="26"/>
      <c r="I33" s="26"/>
      <c r="J33" s="27"/>
    </row>
    <row r="34" spans="5:10" s="10" customFormat="1" ht="11.25" x14ac:dyDescent="0.2">
      <c r="E34" s="28"/>
      <c r="F34" s="28"/>
      <c r="G34" s="28"/>
      <c r="H34" s="28"/>
      <c r="I34" s="28"/>
      <c r="J34" s="28"/>
    </row>
    <row r="35" spans="5:10" s="10" customFormat="1" ht="11.25" x14ac:dyDescent="0.2">
      <c r="E35" s="30"/>
      <c r="F35" s="30"/>
      <c r="G35" s="30"/>
      <c r="H35" s="30"/>
      <c r="I35" s="30"/>
      <c r="J35" s="30"/>
    </row>
    <row r="36" spans="5:10" s="10" customFormat="1" ht="11.25" x14ac:dyDescent="0.2">
      <c r="E36" s="30"/>
      <c r="F36" s="30"/>
      <c r="G36" s="30"/>
      <c r="H36" s="30"/>
      <c r="I36" s="30"/>
      <c r="J36" s="30"/>
    </row>
    <row r="37" spans="5:10" s="10" customFormat="1" ht="11.25" x14ac:dyDescent="0.2">
      <c r="E37" s="30"/>
      <c r="F37" s="30"/>
      <c r="G37" s="30"/>
      <c r="H37" s="30"/>
      <c r="I37" s="30"/>
      <c r="J37" s="30"/>
    </row>
    <row r="38" spans="5:10" s="10" customFormat="1" ht="12" thickBot="1" x14ac:dyDescent="0.25">
      <c r="E38" s="31"/>
      <c r="F38" s="31"/>
      <c r="G38" s="31"/>
      <c r="H38" s="31"/>
      <c r="I38" s="31"/>
      <c r="J38" s="31"/>
    </row>
    <row r="39" spans="5:10" s="10" customFormat="1" ht="12" thickBot="1" x14ac:dyDescent="0.25">
      <c r="E39" s="32" t="s">
        <v>33</v>
      </c>
      <c r="F39" s="26"/>
      <c r="G39" s="26"/>
      <c r="H39" s="26"/>
      <c r="I39" s="72">
        <v>3100</v>
      </c>
      <c r="J39" s="27">
        <v>3654</v>
      </c>
    </row>
    <row r="40" spans="5:10" s="10" customFormat="1" ht="11.25" x14ac:dyDescent="0.2"/>
    <row r="41" spans="5:10" s="10" customFormat="1" ht="11.25" x14ac:dyDescent="0.2"/>
    <row r="42" spans="5:10" s="10" customFormat="1" ht="12" thickBot="1" x14ac:dyDescent="0.25">
      <c r="E42" s="23" t="s">
        <v>34</v>
      </c>
      <c r="F42" s="96" t="s">
        <v>24</v>
      </c>
      <c r="G42" s="97"/>
      <c r="H42" s="24" t="s">
        <v>35</v>
      </c>
      <c r="I42" s="24" t="s">
        <v>26</v>
      </c>
      <c r="J42" s="24" t="s">
        <v>27</v>
      </c>
    </row>
    <row r="43" spans="5:10" s="10" customFormat="1" ht="12" thickBot="1" x14ac:dyDescent="0.25">
      <c r="E43" s="25" t="s">
        <v>36</v>
      </c>
      <c r="F43" s="111"/>
      <c r="G43" s="112"/>
      <c r="H43" s="26"/>
      <c r="I43" s="26">
        <v>400</v>
      </c>
      <c r="J43" s="27">
        <v>0</v>
      </c>
    </row>
    <row r="44" spans="5:10" s="10" customFormat="1" ht="11.25" x14ac:dyDescent="0.2">
      <c r="E44" s="28"/>
      <c r="F44" s="113">
        <v>223</v>
      </c>
      <c r="G44" s="114"/>
      <c r="H44" s="28" t="s">
        <v>113</v>
      </c>
      <c r="I44" s="28">
        <v>400</v>
      </c>
      <c r="J44" s="28">
        <v>0</v>
      </c>
    </row>
    <row r="45" spans="5:10" s="10" customFormat="1" ht="11.25" x14ac:dyDescent="0.2">
      <c r="E45" s="30"/>
      <c r="F45" s="109"/>
      <c r="G45" s="110"/>
      <c r="H45" s="30"/>
      <c r="I45" s="30"/>
      <c r="J45" s="30"/>
    </row>
    <row r="46" spans="5:10" s="10" customFormat="1" ht="11.25" x14ac:dyDescent="0.2">
      <c r="E46" s="30"/>
      <c r="F46" s="109"/>
      <c r="G46" s="110"/>
      <c r="H46" s="30"/>
      <c r="I46" s="30"/>
      <c r="J46" s="30"/>
    </row>
    <row r="47" spans="5:10" s="10" customFormat="1" ht="11.25" x14ac:dyDescent="0.2">
      <c r="E47" s="30"/>
      <c r="F47" s="109"/>
      <c r="G47" s="110"/>
      <c r="H47" s="30"/>
      <c r="I47" s="30"/>
      <c r="J47" s="30"/>
    </row>
    <row r="48" spans="5:10" s="10" customFormat="1" ht="11.25" x14ac:dyDescent="0.2">
      <c r="E48" s="30"/>
      <c r="F48" s="109"/>
      <c r="G48" s="110"/>
      <c r="H48" s="30"/>
      <c r="I48" s="30"/>
      <c r="J48" s="30"/>
    </row>
    <row r="49" spans="1:11" s="10" customFormat="1" ht="11.25" x14ac:dyDescent="0.2">
      <c r="E49" s="30"/>
      <c r="F49" s="109"/>
      <c r="G49" s="110"/>
      <c r="H49" s="30"/>
      <c r="I49" s="30"/>
      <c r="J49" s="30"/>
    </row>
    <row r="50" spans="1:11" s="10" customFormat="1" ht="11.25" x14ac:dyDescent="0.2">
      <c r="E50" s="30"/>
      <c r="F50" s="109"/>
      <c r="G50" s="110"/>
      <c r="H50" s="30"/>
      <c r="I50" s="30"/>
      <c r="J50" s="30"/>
    </row>
    <row r="51" spans="1:11" s="10" customFormat="1" ht="12" thickBot="1" x14ac:dyDescent="0.25">
      <c r="E51" s="31"/>
      <c r="F51" s="115"/>
      <c r="G51" s="116"/>
      <c r="H51" s="31"/>
      <c r="I51" s="31"/>
      <c r="J51" s="31"/>
    </row>
    <row r="52" spans="1:11" s="10" customFormat="1" ht="12" thickBot="1" x14ac:dyDescent="0.25">
      <c r="E52" s="25" t="s">
        <v>38</v>
      </c>
      <c r="F52" s="111"/>
      <c r="G52" s="112"/>
      <c r="H52" s="26"/>
      <c r="I52" s="26"/>
      <c r="J52" s="27"/>
    </row>
    <row r="53" spans="1:11" s="10" customFormat="1" ht="11.25" x14ac:dyDescent="0.2">
      <c r="E53" s="28"/>
      <c r="F53" s="113"/>
      <c r="G53" s="114"/>
      <c r="H53" s="28"/>
      <c r="I53" s="28"/>
      <c r="J53" s="28"/>
    </row>
    <row r="54" spans="1:11" s="10" customFormat="1" ht="11.25" x14ac:dyDescent="0.2">
      <c r="E54" s="30"/>
      <c r="F54" s="109"/>
      <c r="G54" s="110"/>
      <c r="H54" s="30"/>
      <c r="I54" s="30"/>
      <c r="J54" s="30"/>
    </row>
    <row r="55" spans="1:11" s="10" customFormat="1" ht="11.25" x14ac:dyDescent="0.2">
      <c r="E55" s="30"/>
      <c r="F55" s="109"/>
      <c r="G55" s="110"/>
      <c r="H55" s="30"/>
      <c r="I55" s="30"/>
      <c r="J55" s="30"/>
    </row>
    <row r="56" spans="1:11" s="10" customFormat="1" ht="11.25" x14ac:dyDescent="0.2">
      <c r="E56" s="30"/>
      <c r="F56" s="109"/>
      <c r="G56" s="110"/>
      <c r="H56" s="30"/>
      <c r="I56" s="30"/>
      <c r="J56" s="30"/>
    </row>
    <row r="57" spans="1:11" s="10" customFormat="1" ht="12" thickBot="1" x14ac:dyDescent="0.25">
      <c r="E57" s="31"/>
      <c r="F57" s="115"/>
      <c r="G57" s="116"/>
      <c r="H57" s="31"/>
      <c r="I57" s="31"/>
      <c r="J57" s="31"/>
    </row>
    <row r="58" spans="1:11" s="10" customFormat="1" ht="12" thickBot="1" x14ac:dyDescent="0.25">
      <c r="E58" s="32" t="s">
        <v>33</v>
      </c>
      <c r="F58" s="111"/>
      <c r="G58" s="112"/>
      <c r="H58" s="26"/>
      <c r="I58" s="26">
        <v>400</v>
      </c>
      <c r="J58" s="27">
        <v>0</v>
      </c>
    </row>
    <row r="59" spans="1:11" s="10" customFormat="1" x14ac:dyDescent="0.25">
      <c r="A59"/>
      <c r="B59"/>
      <c r="C59"/>
      <c r="D59"/>
      <c r="E59"/>
      <c r="F59"/>
      <c r="G59"/>
      <c r="H59"/>
      <c r="I59"/>
      <c r="J59"/>
      <c r="K59"/>
    </row>
    <row r="60" spans="1:11" ht="15.75" x14ac:dyDescent="0.25">
      <c r="A60" s="108" t="s">
        <v>39</v>
      </c>
      <c r="B60" s="108"/>
      <c r="C60" s="108"/>
      <c r="D60" s="108"/>
      <c r="E60" s="108"/>
      <c r="F60" s="108"/>
      <c r="G60" s="108"/>
      <c r="H60" s="108"/>
      <c r="I60" s="108"/>
      <c r="J60" s="108"/>
    </row>
    <row r="61" spans="1:11" x14ac:dyDescent="0.25">
      <c r="A61" s="35"/>
    </row>
    <row r="62" spans="1:11" ht="22.5" x14ac:dyDescent="0.25">
      <c r="A62" s="10"/>
      <c r="B62" s="10"/>
      <c r="C62" s="10"/>
      <c r="D62" s="10"/>
      <c r="E62" s="65" t="s">
        <v>72</v>
      </c>
      <c r="F62" s="152" t="s">
        <v>41</v>
      </c>
      <c r="G62" s="153"/>
      <c r="H62" s="154"/>
      <c r="I62" s="65" t="s">
        <v>42</v>
      </c>
      <c r="J62" s="66" t="s">
        <v>73</v>
      </c>
      <c r="K62" s="67" t="s">
        <v>74</v>
      </c>
    </row>
    <row r="63" spans="1:11" ht="12.75" customHeight="1" x14ac:dyDescent="0.25">
      <c r="A63" s="10"/>
      <c r="B63" s="10"/>
      <c r="C63" s="10"/>
      <c r="D63" s="10"/>
      <c r="E63" s="156" t="s">
        <v>114</v>
      </c>
      <c r="F63" s="159" t="s">
        <v>115</v>
      </c>
      <c r="G63" s="159"/>
      <c r="H63" s="159"/>
      <c r="I63" s="68">
        <v>900</v>
      </c>
      <c r="J63" s="69">
        <v>1670</v>
      </c>
      <c r="K63" s="70">
        <v>2617</v>
      </c>
    </row>
    <row r="64" spans="1:11" x14ac:dyDescent="0.25">
      <c r="A64" s="10"/>
      <c r="B64" s="10"/>
      <c r="C64" s="10"/>
      <c r="D64" s="10"/>
      <c r="E64" s="157"/>
      <c r="F64" s="159" t="s">
        <v>116</v>
      </c>
      <c r="G64" s="159"/>
      <c r="H64" s="159"/>
      <c r="I64" s="68">
        <v>600</v>
      </c>
      <c r="J64" s="69">
        <v>420</v>
      </c>
      <c r="K64" s="70">
        <v>796</v>
      </c>
    </row>
    <row r="65" spans="1:11" x14ac:dyDescent="0.25">
      <c r="A65" s="10"/>
      <c r="B65" s="10"/>
      <c r="C65" s="10"/>
      <c r="D65" s="10"/>
      <c r="E65" s="157"/>
      <c r="F65" s="159" t="s">
        <v>117</v>
      </c>
      <c r="G65" s="159"/>
      <c r="H65" s="159"/>
      <c r="I65" s="68">
        <v>60</v>
      </c>
      <c r="J65" s="69">
        <v>0</v>
      </c>
      <c r="K65" s="70">
        <v>44</v>
      </c>
    </row>
    <row r="66" spans="1:11" x14ac:dyDescent="0.25">
      <c r="A66" s="10"/>
      <c r="B66" s="10"/>
      <c r="C66" s="10"/>
      <c r="D66" s="10"/>
      <c r="E66" s="157"/>
      <c r="F66" s="159" t="s">
        <v>118</v>
      </c>
      <c r="G66" s="159"/>
      <c r="H66" s="159"/>
      <c r="I66" s="68">
        <v>4000</v>
      </c>
      <c r="J66" s="91">
        <v>5804</v>
      </c>
      <c r="K66" s="70">
        <v>16404</v>
      </c>
    </row>
    <row r="67" spans="1:11" ht="24" customHeight="1" x14ac:dyDescent="0.25">
      <c r="A67" s="10"/>
      <c r="B67" s="10"/>
      <c r="C67" s="10"/>
      <c r="D67" s="10"/>
      <c r="E67" s="157"/>
      <c r="F67" s="122" t="s">
        <v>119</v>
      </c>
      <c r="G67" s="122"/>
      <c r="H67" s="122"/>
      <c r="I67" s="68">
        <v>60</v>
      </c>
      <c r="J67" s="69">
        <v>106</v>
      </c>
      <c r="K67" s="70">
        <v>157</v>
      </c>
    </row>
    <row r="68" spans="1:11" ht="24" customHeight="1" x14ac:dyDescent="0.25">
      <c r="A68" s="10"/>
      <c r="B68" s="10"/>
      <c r="C68" s="10"/>
      <c r="D68" s="10"/>
      <c r="E68" s="157"/>
      <c r="F68" s="122" t="s">
        <v>120</v>
      </c>
      <c r="G68" s="122"/>
      <c r="H68" s="122"/>
      <c r="I68" s="68">
        <v>6</v>
      </c>
      <c r="J68" s="69">
        <v>2</v>
      </c>
      <c r="K68" s="70">
        <v>4</v>
      </c>
    </row>
    <row r="69" spans="1:11" ht="24" customHeight="1" x14ac:dyDescent="0.25">
      <c r="A69" s="10"/>
      <c r="B69" s="10"/>
      <c r="C69" s="10"/>
      <c r="D69" s="10"/>
      <c r="E69" s="157"/>
      <c r="F69" s="122" t="s">
        <v>121</v>
      </c>
      <c r="G69" s="122"/>
      <c r="H69" s="122"/>
      <c r="I69" s="68" t="s">
        <v>149</v>
      </c>
      <c r="J69" s="69" t="s">
        <v>150</v>
      </c>
      <c r="K69" s="70" t="s">
        <v>150</v>
      </c>
    </row>
    <row r="70" spans="1:11" ht="24" customHeight="1" x14ac:dyDescent="0.25">
      <c r="A70" s="10"/>
      <c r="B70" s="10"/>
      <c r="C70" s="10"/>
      <c r="D70" s="10"/>
      <c r="E70" s="157"/>
      <c r="F70" s="122" t="s">
        <v>122</v>
      </c>
      <c r="G70" s="122"/>
      <c r="H70" s="122"/>
      <c r="I70" s="68">
        <v>170</v>
      </c>
      <c r="J70" s="69">
        <v>213</v>
      </c>
      <c r="K70" s="70">
        <v>414</v>
      </c>
    </row>
    <row r="71" spans="1:11" ht="15.75" customHeight="1" x14ac:dyDescent="0.25">
      <c r="A71" s="10"/>
      <c r="B71" s="10"/>
      <c r="C71" s="10"/>
      <c r="D71" s="10"/>
      <c r="E71" s="157"/>
      <c r="F71" s="122" t="s">
        <v>123</v>
      </c>
      <c r="G71" s="122"/>
      <c r="H71" s="122"/>
      <c r="I71" s="68">
        <v>30</v>
      </c>
      <c r="J71" s="69">
        <v>35</v>
      </c>
      <c r="K71" s="70">
        <v>54</v>
      </c>
    </row>
    <row r="72" spans="1:11" ht="25.5" customHeight="1" x14ac:dyDescent="0.25">
      <c r="A72" s="10"/>
      <c r="B72" s="10"/>
      <c r="C72" s="10"/>
      <c r="D72" s="10"/>
      <c r="E72" s="158"/>
      <c r="F72" s="122" t="s">
        <v>124</v>
      </c>
      <c r="G72" s="122"/>
      <c r="H72" s="122"/>
      <c r="I72" s="68">
        <v>12</v>
      </c>
      <c r="J72" s="69">
        <v>17</v>
      </c>
      <c r="K72" s="70">
        <v>25</v>
      </c>
    </row>
    <row r="73" spans="1:11" s="10" customFormat="1" x14ac:dyDescent="0.25">
      <c r="A73"/>
      <c r="B73"/>
      <c r="C73"/>
      <c r="D73"/>
      <c r="E73"/>
      <c r="F73"/>
      <c r="G73"/>
      <c r="H73"/>
      <c r="I73"/>
      <c r="J73"/>
      <c r="K73"/>
    </row>
    <row r="74" spans="1:11" ht="15.75" thickBot="1" x14ac:dyDescent="0.3">
      <c r="E74" s="47" t="s">
        <v>66</v>
      </c>
    </row>
    <row r="75" spans="1:11" ht="33" customHeight="1" thickBot="1" x14ac:dyDescent="0.3">
      <c r="E75" s="155" t="s">
        <v>163</v>
      </c>
      <c r="F75" s="120"/>
      <c r="G75" s="120"/>
      <c r="H75" s="120"/>
      <c r="I75" s="120"/>
      <c r="J75" s="121"/>
    </row>
    <row r="76" spans="1:11" ht="15" customHeight="1" thickBot="1" x14ac:dyDescent="0.3"/>
    <row r="77" spans="1:11" ht="15.75" thickBot="1" x14ac:dyDescent="0.3">
      <c r="E77" s="119" t="s">
        <v>125</v>
      </c>
      <c r="F77" s="120"/>
      <c r="G77" s="120"/>
      <c r="H77" s="120"/>
      <c r="I77" s="120"/>
      <c r="J77" s="121"/>
    </row>
    <row r="78" spans="1:11" ht="51" customHeight="1" x14ac:dyDescent="0.25"/>
  </sheetData>
  <mergeCells count="43">
    <mergeCell ref="F72:H72"/>
    <mergeCell ref="E75:J75"/>
    <mergeCell ref="E77:J77"/>
    <mergeCell ref="E63:E72"/>
    <mergeCell ref="F63:H63"/>
    <mergeCell ref="F64:H64"/>
    <mergeCell ref="F65:H65"/>
    <mergeCell ref="F66:H66"/>
    <mergeCell ref="F67:H67"/>
    <mergeCell ref="F68:H68"/>
    <mergeCell ref="F69:H69"/>
    <mergeCell ref="F70:H70"/>
    <mergeCell ref="F71:H71"/>
    <mergeCell ref="F62:H62"/>
    <mergeCell ref="F49:G49"/>
    <mergeCell ref="F50:G50"/>
    <mergeCell ref="F51:G51"/>
    <mergeCell ref="F52:G52"/>
    <mergeCell ref="F53:G53"/>
    <mergeCell ref="F54:G54"/>
    <mergeCell ref="F55:G55"/>
    <mergeCell ref="F56:G56"/>
    <mergeCell ref="F57:G57"/>
    <mergeCell ref="F58:G58"/>
    <mergeCell ref="A60:J60"/>
    <mergeCell ref="F48:G48"/>
    <mergeCell ref="G14:H14"/>
    <mergeCell ref="G15:H15"/>
    <mergeCell ref="G18:H18"/>
    <mergeCell ref="G19:H19"/>
    <mergeCell ref="A21:J21"/>
    <mergeCell ref="F42:G42"/>
    <mergeCell ref="F43:G43"/>
    <mergeCell ref="F44:G44"/>
    <mergeCell ref="F45:G45"/>
    <mergeCell ref="F46:G46"/>
    <mergeCell ref="F47:G47"/>
    <mergeCell ref="G13:H13"/>
    <mergeCell ref="A3:J3"/>
    <mergeCell ref="G7:J7"/>
    <mergeCell ref="G9:I9"/>
    <mergeCell ref="G10:I10"/>
    <mergeCell ref="G11:I11"/>
  </mergeCells>
  <pageMargins left="0.7" right="0.7" top="0.75" bottom="0.75" header="0.3" footer="0.3"/>
  <pageSetup paperSize="9" scale="63"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78"/>
  <sheetViews>
    <sheetView tabSelected="1" topLeftCell="E51" workbookViewId="0">
      <selection activeCell="E74" sqref="E74:J75"/>
    </sheetView>
  </sheetViews>
  <sheetFormatPr defaultRowHeight="15" x14ac:dyDescent="0.25"/>
  <cols>
    <col min="1" max="1" width="34.42578125" hidden="1" customWidth="1"/>
    <col min="2" max="2" width="2.140625" hidden="1" customWidth="1"/>
    <col min="3" max="4" width="0" hidden="1" customWidth="1"/>
    <col min="5" max="5" width="35" bestFit="1" customWidth="1"/>
    <col min="7" max="7" width="9.140625" customWidth="1"/>
    <col min="8" max="8" width="30.7109375" customWidth="1"/>
    <col min="9" max="9" width="19.5703125" bestFit="1" customWidth="1"/>
    <col min="10" max="10" width="38.7109375" customWidth="1"/>
    <col min="11" max="11" width="10.5703125" customWidth="1"/>
  </cols>
  <sheetData>
    <row r="1" spans="1:11" ht="18" x14ac:dyDescent="0.25">
      <c r="A1" s="1"/>
      <c r="B1" s="1"/>
      <c r="E1" s="1" t="s">
        <v>154</v>
      </c>
      <c r="H1" s="71"/>
    </row>
    <row r="2" spans="1:11" ht="18" x14ac:dyDescent="0.25">
      <c r="A2" s="1"/>
      <c r="B2" s="1"/>
    </row>
    <row r="3" spans="1:11" ht="15.75" x14ac:dyDescent="0.25">
      <c r="A3" s="108" t="s">
        <v>0</v>
      </c>
      <c r="B3" s="108"/>
      <c r="C3" s="108"/>
      <c r="D3" s="108"/>
      <c r="E3" s="108"/>
      <c r="F3" s="108"/>
      <c r="G3" s="108"/>
      <c r="H3" s="108"/>
      <c r="I3" s="108"/>
      <c r="J3" s="108"/>
    </row>
    <row r="4" spans="1:11" ht="8.25" customHeight="1" thickBot="1" x14ac:dyDescent="0.3">
      <c r="A4" s="3"/>
      <c r="B4" s="3"/>
    </row>
    <row r="5" spans="1:11" ht="15.75" thickBot="1" x14ac:dyDescent="0.3">
      <c r="C5" s="4"/>
      <c r="D5" s="5"/>
      <c r="G5" s="6" t="s">
        <v>1</v>
      </c>
      <c r="H5" s="7" t="s">
        <v>2</v>
      </c>
      <c r="I5" s="8"/>
      <c r="J5" s="9"/>
      <c r="K5" s="10"/>
    </row>
    <row r="6" spans="1:11" ht="15.75" thickBot="1" x14ac:dyDescent="0.3">
      <c r="A6" s="11"/>
      <c r="E6" s="12" t="s">
        <v>3</v>
      </c>
      <c r="G6" s="13"/>
      <c r="H6" s="14"/>
      <c r="I6" s="14"/>
      <c r="J6" s="15"/>
    </row>
    <row r="7" spans="1:11" ht="15.75" thickBot="1" x14ac:dyDescent="0.3">
      <c r="A7" s="11"/>
      <c r="E7" s="16" t="s">
        <v>4</v>
      </c>
      <c r="G7" s="98" t="s">
        <v>5</v>
      </c>
      <c r="H7" s="99"/>
      <c r="I7" s="99"/>
      <c r="J7" s="100"/>
    </row>
    <row r="8" spans="1:11" ht="15.75" thickBot="1" x14ac:dyDescent="0.3">
      <c r="A8" s="17"/>
      <c r="E8" s="10" t="s">
        <v>6</v>
      </c>
      <c r="G8" s="17" t="s">
        <v>126</v>
      </c>
      <c r="H8" s="17" t="s">
        <v>127</v>
      </c>
      <c r="I8" s="10"/>
      <c r="J8" s="10"/>
    </row>
    <row r="9" spans="1:11" ht="15.75" thickBot="1" x14ac:dyDescent="0.3">
      <c r="A9" s="11"/>
      <c r="E9" s="12" t="s">
        <v>9</v>
      </c>
      <c r="G9" s="98" t="s">
        <v>10</v>
      </c>
      <c r="H9" s="102"/>
      <c r="I9" s="102"/>
      <c r="J9" s="15"/>
    </row>
    <row r="10" spans="1:11" ht="15.75" thickBot="1" x14ac:dyDescent="0.3">
      <c r="A10" s="11"/>
      <c r="E10" s="16" t="s">
        <v>11</v>
      </c>
      <c r="G10" s="103" t="s">
        <v>12</v>
      </c>
      <c r="H10" s="102"/>
      <c r="I10" s="102"/>
      <c r="J10" s="15"/>
    </row>
    <row r="11" spans="1:11" ht="15.75" thickBot="1" x14ac:dyDescent="0.3">
      <c r="A11" s="11"/>
      <c r="E11" s="16" t="s">
        <v>13</v>
      </c>
      <c r="G11" s="98" t="s">
        <v>155</v>
      </c>
      <c r="H11" s="102"/>
      <c r="I11" s="102"/>
      <c r="J11" s="15"/>
    </row>
    <row r="12" spans="1:11" ht="15.75" thickBot="1" x14ac:dyDescent="0.3">
      <c r="A12" s="17"/>
      <c r="E12" s="17"/>
    </row>
    <row r="13" spans="1:11" ht="15.75" thickBot="1" x14ac:dyDescent="0.3">
      <c r="A13" s="17"/>
      <c r="C13" s="5"/>
      <c r="D13" s="10"/>
      <c r="E13" s="17"/>
      <c r="G13" s="104" t="s">
        <v>14</v>
      </c>
      <c r="H13" s="105"/>
    </row>
    <row r="14" spans="1:11" ht="15.75" thickBot="1" x14ac:dyDescent="0.3">
      <c r="A14" s="11"/>
      <c r="E14" s="18" t="s">
        <v>15</v>
      </c>
      <c r="G14" s="106">
        <v>189267</v>
      </c>
      <c r="H14" s="107"/>
    </row>
    <row r="15" spans="1:11" ht="15.75" thickBot="1" x14ac:dyDescent="0.3">
      <c r="A15" s="11"/>
      <c r="E15" s="12" t="s">
        <v>16</v>
      </c>
      <c r="G15" s="106">
        <v>189267</v>
      </c>
      <c r="H15" s="107"/>
    </row>
    <row r="16" spans="1:11" ht="15.75" thickBot="1" x14ac:dyDescent="0.3">
      <c r="A16" s="11"/>
      <c r="E16" s="16" t="s">
        <v>17</v>
      </c>
      <c r="G16" s="19"/>
      <c r="H16" s="20">
        <v>198125</v>
      </c>
    </row>
    <row r="17" spans="1:11" ht="15.75" thickBot="1" x14ac:dyDescent="0.3">
      <c r="A17" s="21"/>
      <c r="E17" s="21"/>
    </row>
    <row r="18" spans="1:11" ht="15.75" thickBot="1" x14ac:dyDescent="0.3">
      <c r="A18" s="11"/>
      <c r="E18" s="12" t="s">
        <v>18</v>
      </c>
      <c r="G18" s="98" t="s">
        <v>19</v>
      </c>
      <c r="H18" s="102"/>
      <c r="I18" s="22">
        <v>45070</v>
      </c>
      <c r="J18" s="15"/>
    </row>
    <row r="19" spans="1:11" ht="15.75" thickBot="1" x14ac:dyDescent="0.3">
      <c r="A19" s="11"/>
      <c r="E19" s="16" t="s">
        <v>20</v>
      </c>
      <c r="G19" s="98" t="s">
        <v>153</v>
      </c>
      <c r="H19" s="102"/>
      <c r="I19" s="22">
        <v>45070</v>
      </c>
      <c r="J19" s="15"/>
    </row>
    <row r="21" spans="1:11" ht="15.75" x14ac:dyDescent="0.25">
      <c r="A21" s="108" t="s">
        <v>21</v>
      </c>
      <c r="B21" s="108"/>
      <c r="C21" s="108"/>
      <c r="D21" s="108"/>
      <c r="E21" s="108"/>
      <c r="F21" s="108"/>
      <c r="G21" s="108"/>
      <c r="H21" s="108"/>
      <c r="I21" s="108"/>
      <c r="J21" s="108"/>
    </row>
    <row r="22" spans="1:11" ht="15.75" x14ac:dyDescent="0.25">
      <c r="A22" s="3"/>
      <c r="B22" s="3"/>
    </row>
    <row r="23" spans="1:11" ht="15.75" thickBot="1" x14ac:dyDescent="0.3">
      <c r="A23" s="10"/>
      <c r="B23" s="10"/>
      <c r="C23" s="10"/>
      <c r="D23" s="10"/>
      <c r="E23" s="23" t="s">
        <v>22</v>
      </c>
      <c r="F23" s="24" t="s">
        <v>23</v>
      </c>
      <c r="G23" s="24" t="s">
        <v>24</v>
      </c>
      <c r="H23" s="24" t="s">
        <v>25</v>
      </c>
      <c r="I23" s="24" t="s">
        <v>26</v>
      </c>
      <c r="J23" s="24" t="s">
        <v>27</v>
      </c>
      <c r="K23" s="10"/>
    </row>
    <row r="24" spans="1:11" s="10" customFormat="1" ht="12" thickBot="1" x14ac:dyDescent="0.25">
      <c r="E24" s="25" t="s">
        <v>28</v>
      </c>
      <c r="F24" s="26"/>
      <c r="G24" s="26"/>
      <c r="H24" s="26"/>
      <c r="I24" s="72">
        <v>189267</v>
      </c>
      <c r="J24" s="87">
        <v>198125</v>
      </c>
    </row>
    <row r="25" spans="1:11" s="10" customFormat="1" ht="11.25" x14ac:dyDescent="0.2">
      <c r="E25" s="28"/>
      <c r="F25" s="28" t="s">
        <v>29</v>
      </c>
      <c r="G25" s="28">
        <v>610</v>
      </c>
      <c r="H25" s="28" t="s">
        <v>128</v>
      </c>
      <c r="I25" s="29">
        <v>85575</v>
      </c>
      <c r="J25" s="29">
        <v>97198</v>
      </c>
    </row>
    <row r="26" spans="1:11" s="10" customFormat="1" ht="11.25" x14ac:dyDescent="0.2">
      <c r="E26" s="30"/>
      <c r="F26" s="30" t="s">
        <v>29</v>
      </c>
      <c r="G26" s="30">
        <v>620</v>
      </c>
      <c r="H26" s="30" t="s">
        <v>129</v>
      </c>
      <c r="I26" s="86">
        <v>29745</v>
      </c>
      <c r="J26" s="86">
        <v>31648</v>
      </c>
    </row>
    <row r="27" spans="1:11" s="10" customFormat="1" ht="11.25" x14ac:dyDescent="0.2">
      <c r="E27" s="30"/>
      <c r="F27" s="30" t="s">
        <v>29</v>
      </c>
      <c r="G27" s="30">
        <v>631</v>
      </c>
      <c r="H27" s="30" t="s">
        <v>130</v>
      </c>
      <c r="I27" s="30">
        <v>40</v>
      </c>
      <c r="J27" s="30">
        <v>118</v>
      </c>
    </row>
    <row r="28" spans="1:11" s="10" customFormat="1" ht="11.25" x14ac:dyDescent="0.2">
      <c r="E28" s="30"/>
      <c r="F28" s="30" t="s">
        <v>29</v>
      </c>
      <c r="G28" s="30">
        <v>632</v>
      </c>
      <c r="H28" s="30" t="s">
        <v>131</v>
      </c>
      <c r="I28" s="86">
        <v>40800</v>
      </c>
      <c r="J28" s="86">
        <v>36354</v>
      </c>
    </row>
    <row r="29" spans="1:11" s="10" customFormat="1" ht="11.25" x14ac:dyDescent="0.2">
      <c r="E29" s="30"/>
      <c r="F29" s="30" t="s">
        <v>29</v>
      </c>
      <c r="G29" s="30">
        <v>633</v>
      </c>
      <c r="H29" s="30" t="s">
        <v>30</v>
      </c>
      <c r="I29" s="86">
        <v>4000</v>
      </c>
      <c r="J29" s="86">
        <v>6591</v>
      </c>
    </row>
    <row r="30" spans="1:11" s="10" customFormat="1" ht="11.25" x14ac:dyDescent="0.2">
      <c r="E30" s="30"/>
      <c r="F30" s="30" t="s">
        <v>29</v>
      </c>
      <c r="G30" s="30">
        <v>635</v>
      </c>
      <c r="H30" s="30" t="s">
        <v>132</v>
      </c>
      <c r="I30" s="86">
        <v>1000</v>
      </c>
      <c r="J30" s="86">
        <v>1940</v>
      </c>
    </row>
    <row r="31" spans="1:11" s="10" customFormat="1" ht="11.25" x14ac:dyDescent="0.2">
      <c r="E31" s="30"/>
      <c r="F31" s="30" t="s">
        <v>29</v>
      </c>
      <c r="G31" s="30">
        <v>634</v>
      </c>
      <c r="H31" s="30" t="s">
        <v>70</v>
      </c>
      <c r="I31" s="30">
        <v>0</v>
      </c>
      <c r="J31" s="30">
        <v>0</v>
      </c>
    </row>
    <row r="32" spans="1:11" s="10" customFormat="1" ht="11.25" x14ac:dyDescent="0.2">
      <c r="E32" s="30"/>
      <c r="F32" s="30" t="s">
        <v>29</v>
      </c>
      <c r="G32" s="30">
        <v>636</v>
      </c>
      <c r="H32" s="30" t="s">
        <v>133</v>
      </c>
      <c r="I32" s="30">
        <v>800</v>
      </c>
      <c r="J32" s="30">
        <v>1200</v>
      </c>
    </row>
    <row r="33" spans="5:10" s="10" customFormat="1" ht="11.25" x14ac:dyDescent="0.2">
      <c r="E33" s="31"/>
      <c r="F33" s="31" t="s">
        <v>29</v>
      </c>
      <c r="G33" s="31">
        <v>637</v>
      </c>
      <c r="H33" s="31" t="s">
        <v>31</v>
      </c>
      <c r="I33" s="88">
        <v>15000</v>
      </c>
      <c r="J33" s="88">
        <v>21012</v>
      </c>
    </row>
    <row r="34" spans="5:10" s="10" customFormat="1" ht="11.25" x14ac:dyDescent="0.2">
      <c r="E34" s="73"/>
      <c r="F34" s="74" t="s">
        <v>29</v>
      </c>
      <c r="G34" s="74">
        <v>642</v>
      </c>
      <c r="H34" s="74" t="s">
        <v>134</v>
      </c>
      <c r="I34" s="89">
        <v>3007</v>
      </c>
      <c r="J34" s="90">
        <v>2064</v>
      </c>
    </row>
    <row r="35" spans="5:10" s="10" customFormat="1" ht="12" thickBot="1" x14ac:dyDescent="0.25">
      <c r="E35" s="73"/>
      <c r="F35" s="74"/>
      <c r="G35" s="74"/>
      <c r="H35" s="74"/>
      <c r="I35" s="74"/>
      <c r="J35" s="75"/>
    </row>
    <row r="36" spans="5:10" s="10" customFormat="1" ht="12" thickBot="1" x14ac:dyDescent="0.25">
      <c r="E36" s="25" t="s">
        <v>32</v>
      </c>
      <c r="F36" s="26"/>
      <c r="G36" s="26"/>
      <c r="H36" s="26"/>
      <c r="I36" s="72"/>
      <c r="J36" s="27"/>
    </row>
    <row r="37" spans="5:10" s="10" customFormat="1" ht="11.25" x14ac:dyDescent="0.2">
      <c r="E37" s="76"/>
      <c r="F37" s="28" t="s">
        <v>29</v>
      </c>
      <c r="G37" s="28">
        <v>717</v>
      </c>
      <c r="H37" s="28" t="s">
        <v>151</v>
      </c>
      <c r="I37" s="29">
        <v>9300</v>
      </c>
      <c r="J37" s="28">
        <v>0</v>
      </c>
    </row>
    <row r="38" spans="5:10" s="10" customFormat="1" ht="11.25" x14ac:dyDescent="0.2">
      <c r="E38" s="77"/>
      <c r="F38" s="30"/>
      <c r="G38" s="30"/>
      <c r="H38" s="30"/>
      <c r="I38" s="30"/>
      <c r="J38" s="30"/>
    </row>
    <row r="39" spans="5:10" s="10" customFormat="1" ht="11.25" x14ac:dyDescent="0.2">
      <c r="E39" s="30"/>
      <c r="F39" s="30"/>
      <c r="G39" s="30"/>
      <c r="H39" s="30"/>
      <c r="I39" s="30"/>
      <c r="J39" s="30"/>
    </row>
    <row r="40" spans="5:10" s="10" customFormat="1" ht="11.25" x14ac:dyDescent="0.2">
      <c r="E40" s="30"/>
      <c r="F40" s="30"/>
      <c r="G40" s="30"/>
      <c r="H40" s="30"/>
      <c r="I40" s="30"/>
      <c r="J40" s="30"/>
    </row>
    <row r="41" spans="5:10" s="10" customFormat="1" ht="12" thickBot="1" x14ac:dyDescent="0.25">
      <c r="E41" s="31"/>
      <c r="F41" s="31"/>
      <c r="G41" s="31"/>
      <c r="H41" s="31"/>
      <c r="I41" s="31"/>
      <c r="J41" s="31"/>
    </row>
    <row r="42" spans="5:10" s="10" customFormat="1" ht="12" thickBot="1" x14ac:dyDescent="0.25">
      <c r="E42" s="32" t="s">
        <v>33</v>
      </c>
      <c r="F42" s="26"/>
      <c r="G42" s="26"/>
      <c r="H42" s="26"/>
      <c r="I42" s="72">
        <v>189267</v>
      </c>
      <c r="J42" s="87">
        <v>198125</v>
      </c>
    </row>
    <row r="43" spans="5:10" s="10" customFormat="1" ht="11.25" x14ac:dyDescent="0.2"/>
    <row r="44" spans="5:10" s="10" customFormat="1" ht="11.25" x14ac:dyDescent="0.2"/>
    <row r="45" spans="5:10" s="10" customFormat="1" ht="12" thickBot="1" x14ac:dyDescent="0.25">
      <c r="E45" s="23" t="s">
        <v>34</v>
      </c>
      <c r="F45" s="96" t="s">
        <v>24</v>
      </c>
      <c r="G45" s="97"/>
      <c r="H45" s="24" t="s">
        <v>35</v>
      </c>
      <c r="I45" s="24" t="s">
        <v>26</v>
      </c>
      <c r="J45" s="24" t="s">
        <v>27</v>
      </c>
    </row>
    <row r="46" spans="5:10" s="10" customFormat="1" ht="12" thickBot="1" x14ac:dyDescent="0.25">
      <c r="E46" s="25" t="s">
        <v>36</v>
      </c>
      <c r="F46" s="111"/>
      <c r="G46" s="112"/>
      <c r="H46" s="26"/>
      <c r="I46" s="72">
        <v>212082</v>
      </c>
      <c r="J46" s="87">
        <v>292578</v>
      </c>
    </row>
    <row r="47" spans="5:10" s="10" customFormat="1" ht="11.25" x14ac:dyDescent="0.2">
      <c r="E47" s="28"/>
      <c r="F47" s="113">
        <v>212</v>
      </c>
      <c r="G47" s="114"/>
      <c r="H47" s="28" t="s">
        <v>135</v>
      </c>
      <c r="I47" s="29">
        <v>7000</v>
      </c>
      <c r="J47" s="29">
        <v>8945</v>
      </c>
    </row>
    <row r="48" spans="5:10" s="10" customFormat="1" ht="11.25" x14ac:dyDescent="0.2">
      <c r="E48" s="30"/>
      <c r="F48" s="109">
        <v>223</v>
      </c>
      <c r="G48" s="110"/>
      <c r="H48" s="30" t="s">
        <v>136</v>
      </c>
      <c r="I48" s="86">
        <v>2000</v>
      </c>
      <c r="J48" s="30">
        <v>6814</v>
      </c>
    </row>
    <row r="49" spans="1:11" s="10" customFormat="1" ht="11.25" x14ac:dyDescent="0.2">
      <c r="E49" s="30"/>
      <c r="F49" s="109">
        <v>242</v>
      </c>
      <c r="G49" s="110"/>
      <c r="H49" s="30" t="s">
        <v>137</v>
      </c>
      <c r="I49" s="30">
        <v>0</v>
      </c>
      <c r="J49" s="30">
        <v>0</v>
      </c>
    </row>
    <row r="50" spans="1:11" s="10" customFormat="1" ht="11.25" x14ac:dyDescent="0.2">
      <c r="E50" s="30"/>
      <c r="F50" s="94"/>
      <c r="G50" s="95">
        <v>291</v>
      </c>
      <c r="H50" s="30" t="s">
        <v>161</v>
      </c>
      <c r="I50" s="30">
        <v>0</v>
      </c>
      <c r="J50" s="30">
        <v>2622</v>
      </c>
    </row>
    <row r="51" spans="1:11" s="10" customFormat="1" ht="11.25" x14ac:dyDescent="0.2">
      <c r="E51" s="30"/>
      <c r="F51" s="109">
        <v>292</v>
      </c>
      <c r="G51" s="110"/>
      <c r="H51" s="30" t="s">
        <v>138</v>
      </c>
      <c r="I51" s="30">
        <v>0</v>
      </c>
      <c r="J51" s="30">
        <v>1457</v>
      </c>
    </row>
    <row r="52" spans="1:11" s="10" customFormat="1" ht="11.25" x14ac:dyDescent="0.2">
      <c r="E52" s="30"/>
      <c r="F52" s="109">
        <v>312</v>
      </c>
      <c r="G52" s="110"/>
      <c r="H52" s="30" t="s">
        <v>139</v>
      </c>
      <c r="I52" s="86">
        <v>182290</v>
      </c>
      <c r="J52" s="86">
        <v>182290</v>
      </c>
    </row>
    <row r="53" spans="1:11" s="10" customFormat="1" ht="11.25" x14ac:dyDescent="0.2">
      <c r="E53" s="30"/>
      <c r="F53" s="109">
        <v>312</v>
      </c>
      <c r="G53" s="110"/>
      <c r="H53" s="30" t="s">
        <v>140</v>
      </c>
      <c r="I53" s="86">
        <v>14292</v>
      </c>
      <c r="J53" s="86">
        <v>13472</v>
      </c>
    </row>
    <row r="54" spans="1:11" s="10" customFormat="1" ht="11.25" x14ac:dyDescent="0.2">
      <c r="E54" s="30"/>
      <c r="F54" s="109">
        <v>312</v>
      </c>
      <c r="G54" s="110"/>
      <c r="H54" s="30" t="s">
        <v>160</v>
      </c>
      <c r="I54" s="86">
        <v>0</v>
      </c>
      <c r="J54" s="86">
        <v>64766</v>
      </c>
    </row>
    <row r="55" spans="1:11" s="10" customFormat="1" ht="12" thickBot="1" x14ac:dyDescent="0.25">
      <c r="E55" s="31"/>
      <c r="F55" s="115">
        <v>453</v>
      </c>
      <c r="G55" s="116"/>
      <c r="H55" s="31" t="s">
        <v>141</v>
      </c>
      <c r="I55" s="88">
        <v>6500</v>
      </c>
      <c r="J55" s="88">
        <v>12212</v>
      </c>
    </row>
    <row r="56" spans="1:11" s="10" customFormat="1" ht="12" thickBot="1" x14ac:dyDescent="0.25">
      <c r="E56" s="25" t="s">
        <v>38</v>
      </c>
      <c r="F56" s="111"/>
      <c r="G56" s="112"/>
      <c r="H56" s="26"/>
      <c r="I56" s="26"/>
      <c r="J56" s="27"/>
    </row>
    <row r="57" spans="1:11" s="10" customFormat="1" ht="11.25" x14ac:dyDescent="0.2">
      <c r="E57" s="28"/>
      <c r="F57" s="113">
        <v>321</v>
      </c>
      <c r="G57" s="114"/>
      <c r="H57" s="28" t="s">
        <v>152</v>
      </c>
      <c r="I57" s="29">
        <v>9300</v>
      </c>
      <c r="J57" s="28">
        <v>0</v>
      </c>
    </row>
    <row r="58" spans="1:11" s="10" customFormat="1" ht="11.25" x14ac:dyDescent="0.2">
      <c r="E58" s="30"/>
      <c r="F58" s="109"/>
      <c r="G58" s="110"/>
      <c r="H58" s="30"/>
      <c r="I58" s="30"/>
      <c r="J58" s="30"/>
    </row>
    <row r="59" spans="1:11" s="10" customFormat="1" ht="11.25" x14ac:dyDescent="0.2">
      <c r="E59" s="30"/>
      <c r="F59" s="109"/>
      <c r="G59" s="110"/>
      <c r="H59" s="30"/>
      <c r="I59" s="30"/>
      <c r="J59" s="30"/>
    </row>
    <row r="60" spans="1:11" s="10" customFormat="1" ht="11.25" x14ac:dyDescent="0.2">
      <c r="E60" s="30"/>
      <c r="F60" s="109"/>
      <c r="G60" s="110"/>
      <c r="H60" s="30"/>
      <c r="I60" s="30"/>
      <c r="J60" s="30"/>
    </row>
    <row r="61" spans="1:11" s="10" customFormat="1" ht="12" thickBot="1" x14ac:dyDescent="0.25">
      <c r="E61" s="31"/>
      <c r="F61" s="115"/>
      <c r="G61" s="116"/>
      <c r="H61" s="31"/>
      <c r="I61" s="31"/>
      <c r="J61" s="31"/>
    </row>
    <row r="62" spans="1:11" s="10" customFormat="1" ht="12" thickBot="1" x14ac:dyDescent="0.25">
      <c r="E62" s="32" t="s">
        <v>33</v>
      </c>
      <c r="F62" s="111"/>
      <c r="G62" s="112"/>
      <c r="H62" s="26"/>
      <c r="I62" s="72">
        <v>212082</v>
      </c>
      <c r="J62" s="87">
        <v>292578</v>
      </c>
    </row>
    <row r="63" spans="1:11" s="10" customFormat="1" x14ac:dyDescent="0.25">
      <c r="A63"/>
      <c r="B63"/>
      <c r="C63"/>
      <c r="D63"/>
      <c r="E63"/>
      <c r="F63"/>
      <c r="G63"/>
      <c r="H63"/>
      <c r="I63"/>
      <c r="J63"/>
      <c r="K63"/>
    </row>
    <row r="64" spans="1:11" ht="15.75" x14ac:dyDescent="0.25">
      <c r="A64" s="108" t="s">
        <v>39</v>
      </c>
      <c r="B64" s="108"/>
      <c r="C64" s="108"/>
      <c r="D64" s="108"/>
      <c r="E64" s="108"/>
      <c r="F64" s="108"/>
      <c r="G64" s="108"/>
      <c r="H64" s="108"/>
      <c r="I64" s="108"/>
      <c r="J64" s="108"/>
    </row>
    <row r="65" spans="1:11" x14ac:dyDescent="0.25">
      <c r="A65" s="35"/>
    </row>
    <row r="66" spans="1:11" ht="23.25" x14ac:dyDescent="0.25">
      <c r="A66" s="10"/>
      <c r="B66" s="10"/>
      <c r="C66" s="10"/>
      <c r="D66" s="10"/>
      <c r="E66" s="78" t="s">
        <v>72</v>
      </c>
      <c r="F66" s="160" t="s">
        <v>41</v>
      </c>
      <c r="G66" s="160"/>
      <c r="H66" s="160"/>
      <c r="I66" s="79" t="s">
        <v>42</v>
      </c>
      <c r="J66" s="80" t="s">
        <v>73</v>
      </c>
      <c r="K66" s="81" t="s">
        <v>74</v>
      </c>
    </row>
    <row r="67" spans="1:11" x14ac:dyDescent="0.25">
      <c r="A67" s="10"/>
      <c r="B67" s="10"/>
      <c r="C67" s="10"/>
      <c r="D67" s="10"/>
      <c r="E67" s="122" t="s">
        <v>142</v>
      </c>
      <c r="F67" s="122" t="s">
        <v>143</v>
      </c>
      <c r="G67" s="122"/>
      <c r="H67" s="122"/>
      <c r="I67" s="82">
        <v>6</v>
      </c>
      <c r="J67" s="54">
        <v>3</v>
      </c>
      <c r="K67" s="55">
        <v>6</v>
      </c>
    </row>
    <row r="68" spans="1:11" x14ac:dyDescent="0.25">
      <c r="A68" s="10"/>
      <c r="B68" s="10"/>
      <c r="C68" s="10"/>
      <c r="D68" s="10"/>
      <c r="E68" s="122"/>
      <c r="F68" s="122" t="s">
        <v>144</v>
      </c>
      <c r="G68" s="122"/>
      <c r="H68" s="122"/>
      <c r="I68" s="82">
        <v>2</v>
      </c>
      <c r="J68" s="54">
        <v>1</v>
      </c>
      <c r="K68" s="83">
        <v>1</v>
      </c>
    </row>
    <row r="69" spans="1:11" x14ac:dyDescent="0.25">
      <c r="A69" s="10"/>
      <c r="B69" s="10"/>
      <c r="C69" s="10"/>
      <c r="D69" s="10"/>
      <c r="E69" s="122"/>
      <c r="F69" s="122" t="s">
        <v>145</v>
      </c>
      <c r="G69" s="122"/>
      <c r="H69" s="122"/>
      <c r="I69" s="82">
        <v>3</v>
      </c>
      <c r="J69" s="54">
        <v>0</v>
      </c>
      <c r="K69" s="83">
        <v>2</v>
      </c>
    </row>
    <row r="70" spans="1:11" x14ac:dyDescent="0.25">
      <c r="A70" s="10"/>
      <c r="B70" s="10"/>
      <c r="C70" s="10"/>
      <c r="D70" s="10"/>
      <c r="E70" s="122"/>
      <c r="F70" s="122" t="s">
        <v>146</v>
      </c>
      <c r="G70" s="122"/>
      <c r="H70" s="122"/>
      <c r="I70" s="82">
        <v>2</v>
      </c>
      <c r="J70" s="54">
        <v>0</v>
      </c>
      <c r="K70" s="83">
        <v>2</v>
      </c>
    </row>
    <row r="71" spans="1:11" ht="39" customHeight="1" x14ac:dyDescent="0.25">
      <c r="A71" s="10"/>
      <c r="B71" s="10"/>
      <c r="C71" s="10"/>
      <c r="D71" s="10"/>
      <c r="E71" s="84" t="s">
        <v>147</v>
      </c>
      <c r="F71" s="122" t="s">
        <v>148</v>
      </c>
      <c r="G71" s="122"/>
      <c r="H71" s="122"/>
      <c r="I71" s="82">
        <v>13</v>
      </c>
      <c r="J71" s="82">
        <v>20</v>
      </c>
      <c r="K71" s="83">
        <v>20</v>
      </c>
    </row>
    <row r="72" spans="1:11" s="10" customFormat="1" x14ac:dyDescent="0.25">
      <c r="A72"/>
      <c r="B72"/>
      <c r="C72"/>
      <c r="D72"/>
      <c r="E72"/>
      <c r="G72"/>
      <c r="H72"/>
      <c r="K72" s="85"/>
    </row>
    <row r="73" spans="1:11" ht="8.25" customHeight="1" thickBot="1" x14ac:dyDescent="0.3">
      <c r="E73" s="47" t="s">
        <v>66</v>
      </c>
    </row>
    <row r="74" spans="1:11" ht="409.5" customHeight="1" x14ac:dyDescent="0.25">
      <c r="E74" s="161" t="s">
        <v>162</v>
      </c>
      <c r="F74" s="161"/>
      <c r="G74" s="161"/>
      <c r="H74" s="161"/>
      <c r="I74" s="161"/>
      <c r="J74" s="161"/>
    </row>
    <row r="75" spans="1:11" ht="200.1" customHeight="1" x14ac:dyDescent="0.25">
      <c r="E75" s="162"/>
      <c r="F75" s="162"/>
      <c r="G75" s="162"/>
      <c r="H75" s="162"/>
      <c r="I75" s="162"/>
      <c r="J75" s="162"/>
    </row>
    <row r="76" spans="1:11" ht="15" customHeight="1" thickBot="1" x14ac:dyDescent="0.3"/>
    <row r="77" spans="1:11" ht="15.75" thickBot="1" x14ac:dyDescent="0.3">
      <c r="E77" s="119" t="s">
        <v>125</v>
      </c>
      <c r="F77" s="120"/>
      <c r="G77" s="120"/>
      <c r="H77" s="120"/>
      <c r="I77" s="120"/>
      <c r="J77" s="121"/>
    </row>
    <row r="78" spans="1:11" ht="51" customHeight="1" x14ac:dyDescent="0.25"/>
  </sheetData>
  <mergeCells count="38">
    <mergeCell ref="E77:J77"/>
    <mergeCell ref="E67:E70"/>
    <mergeCell ref="F67:H67"/>
    <mergeCell ref="F68:H68"/>
    <mergeCell ref="F69:H69"/>
    <mergeCell ref="F70:H70"/>
    <mergeCell ref="F71:H71"/>
    <mergeCell ref="E74:J75"/>
    <mergeCell ref="F66:H66"/>
    <mergeCell ref="F53:G53"/>
    <mergeCell ref="F54:G54"/>
    <mergeCell ref="F55:G55"/>
    <mergeCell ref="F56:G56"/>
    <mergeCell ref="F57:G57"/>
    <mergeCell ref="F58:G58"/>
    <mergeCell ref="F59:G59"/>
    <mergeCell ref="F60:G60"/>
    <mergeCell ref="F61:G61"/>
    <mergeCell ref="F62:G62"/>
    <mergeCell ref="A64:J64"/>
    <mergeCell ref="F52:G52"/>
    <mergeCell ref="G14:H14"/>
    <mergeCell ref="G15:H15"/>
    <mergeCell ref="G18:H18"/>
    <mergeCell ref="G19:H19"/>
    <mergeCell ref="A21:J21"/>
    <mergeCell ref="F45:G45"/>
    <mergeCell ref="F46:G46"/>
    <mergeCell ref="F47:G47"/>
    <mergeCell ref="F48:G48"/>
    <mergeCell ref="F49:G49"/>
    <mergeCell ref="F51:G51"/>
    <mergeCell ref="G13:H13"/>
    <mergeCell ref="A3:J3"/>
    <mergeCell ref="G7:J7"/>
    <mergeCell ref="G9:I9"/>
    <mergeCell ref="G10:I10"/>
    <mergeCell ref="G11:I11"/>
  </mergeCells>
  <pageMargins left="0.7" right="0.7" top="0.75" bottom="0.75" header="0.3" footer="0.3"/>
  <pageSetup paperSize="9" scale="5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4</vt:i4>
      </vt:variant>
    </vt:vector>
  </HeadingPairs>
  <TitlesOfParts>
    <vt:vector size="4" baseType="lpstr">
      <vt:lpstr>Hárok1</vt:lpstr>
      <vt:lpstr>Hárok2</vt:lpstr>
      <vt:lpstr>Hárok3</vt:lpstr>
      <vt:lpstr>Hárok4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KÖRMENDIOVÁ Viktória</dc:creator>
  <cp:lastModifiedBy>dasa.paszkiewiczova</cp:lastModifiedBy>
  <cp:lastPrinted>2023-06-19T10:43:46Z</cp:lastPrinted>
  <dcterms:created xsi:type="dcterms:W3CDTF">2021-09-09T10:46:49Z</dcterms:created>
  <dcterms:modified xsi:type="dcterms:W3CDTF">2023-06-19T10:52:43Z</dcterms:modified>
</cp:coreProperties>
</file>