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Agika\Mestská rada\Mestská rada 07.09.2023\"/>
    </mc:Choice>
  </mc:AlternateContent>
  <bookViews>
    <workbookView xWindow="0" yWindow="0" windowWidth="28800" windowHeight="12435"/>
  </bookViews>
  <sheets>
    <sheet name="ZŠ_august_2023" sheetId="1" r:id="rId1"/>
    <sheet name="ŠKD_august_2023" sheetId="2" r:id="rId2"/>
    <sheet name="ŠJ_august_2023" sheetId="3" r:id="rId3"/>
  </sheets>
  <calcPr calcId="152511"/>
  <extLst>
    <ext uri="GoogleSheetsCustomDataVersion2">
      <go:sheetsCustomData xmlns:go="http://customooxmlschemas.google.com/" r:id="rId7" roundtripDataChecksum="3hlKoj7czdUNh9hbzlwoE2ymvuupH+2+U2HTLhaJw2s="/>
    </ext>
  </extLst>
</workbook>
</file>

<file path=xl/calcChain.xml><?xml version="1.0" encoding="utf-8"?>
<calcChain xmlns="http://schemas.openxmlformats.org/spreadsheetml/2006/main">
  <c r="G72" i="1" l="1"/>
  <c r="F72" i="1"/>
  <c r="G82" i="1" l="1"/>
  <c r="F82" i="1"/>
  <c r="G45" i="3"/>
  <c r="F45" i="3"/>
  <c r="E45" i="3"/>
  <c r="E36" i="3"/>
  <c r="G45" i="2"/>
  <c r="F45" i="2"/>
  <c r="E45" i="2"/>
  <c r="G39" i="3"/>
  <c r="F39" i="3"/>
  <c r="E39" i="3"/>
  <c r="G36" i="3"/>
  <c r="F36" i="3"/>
  <c r="G35" i="2"/>
  <c r="F35" i="2"/>
  <c r="E35" i="2"/>
  <c r="G39" i="2"/>
  <c r="F39" i="2"/>
  <c r="E39" i="2"/>
  <c r="G76" i="1"/>
  <c r="F76" i="1"/>
  <c r="E76" i="1"/>
  <c r="E82" i="1"/>
  <c r="E72" i="1"/>
  <c r="F38" i="3" l="1"/>
  <c r="F37" i="3"/>
  <c r="E31" i="3"/>
  <c r="F30" i="3"/>
  <c r="G29" i="3"/>
  <c r="G31" i="3" s="1"/>
  <c r="F31" i="3" s="1"/>
  <c r="F29" i="3"/>
  <c r="F28" i="3"/>
  <c r="G30" i="2"/>
  <c r="F30" i="2"/>
  <c r="E30" i="2"/>
  <c r="F29" i="2"/>
  <c r="F28" i="2"/>
  <c r="F74" i="1"/>
  <c r="F73" i="1"/>
  <c r="G67" i="1"/>
  <c r="F67" i="1" s="1"/>
  <c r="E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G28" i="1"/>
  <c r="F28" i="1"/>
</calcChain>
</file>

<file path=xl/sharedStrings.xml><?xml version="1.0" encoding="utf-8"?>
<sst xmlns="http://schemas.openxmlformats.org/spreadsheetml/2006/main" count="282" uniqueCount="146">
  <si>
    <t>Formulár rozpočtovej požiadavky</t>
  </si>
  <si>
    <t>1. Vstupné údaje</t>
  </si>
  <si>
    <t>kód</t>
  </si>
  <si>
    <t>názov</t>
  </si>
  <si>
    <t>Program</t>
  </si>
  <si>
    <t>Vzdelávanie</t>
  </si>
  <si>
    <t>Aktivita</t>
  </si>
  <si>
    <t>8.2</t>
  </si>
  <si>
    <t>Základné školy</t>
  </si>
  <si>
    <t>Útvar</t>
  </si>
  <si>
    <t>ZŠ Štefana Koháriho II. s VJM - II. Koháry István Alapiskola, Mládežnícka 7, Fiľakovo</t>
  </si>
  <si>
    <t>Zodpovedný za rozpočtovú požiadavku</t>
  </si>
  <si>
    <t>Mgr. Roland Bozó, riaditeľ ZŠ</t>
  </si>
  <si>
    <t>Výška rozpočtovej  požiadavky spolu</t>
  </si>
  <si>
    <t>v EUR</t>
  </si>
  <si>
    <t>Stručný opis rozpočtovej požiadavky</t>
  </si>
  <si>
    <t>Vypracoval, dňa</t>
  </si>
  <si>
    <t>Bőd Albert,30.8.2023</t>
  </si>
  <si>
    <t>Schválil, dňa</t>
  </si>
  <si>
    <t>Mgr. Bozó, 30.8.2023</t>
  </si>
  <si>
    <t xml:space="preserve">  </t>
  </si>
  <si>
    <t xml:space="preserve">2. Finančné plnenie </t>
  </si>
  <si>
    <t>Výdavky</t>
  </si>
  <si>
    <t>EK</t>
  </si>
  <si>
    <t>FK</t>
  </si>
  <si>
    <t>Druh výdavku</t>
  </si>
  <si>
    <t>Rozpočet výdavkov</t>
  </si>
  <si>
    <t>Aktuálny rozpočet</t>
  </si>
  <si>
    <t>Úprava</t>
  </si>
  <si>
    <t>Rozpočet po úprave</t>
  </si>
  <si>
    <t>Spolu bežné výdavky</t>
  </si>
  <si>
    <t>x</t>
  </si>
  <si>
    <t xml:space="preserve">MPC                                                      </t>
  </si>
  <si>
    <t>611 MPC</t>
  </si>
  <si>
    <t>09121</t>
  </si>
  <si>
    <t>Tarifný plat - MPC</t>
  </si>
  <si>
    <t>612002 MPC</t>
  </si>
  <si>
    <t>Ostatné príplatky - MPC</t>
  </si>
  <si>
    <t>621 MPC</t>
  </si>
  <si>
    <t>Poistné do VšZP - MPC</t>
  </si>
  <si>
    <t>623 MPC</t>
  </si>
  <si>
    <t>Poistné do ost. ZP - MPC</t>
  </si>
  <si>
    <t>625001 MPC</t>
  </si>
  <si>
    <t>Na nemoc. poistenie - MPC</t>
  </si>
  <si>
    <t>625002 MPC</t>
  </si>
  <si>
    <t>Na star. poistenie - MPC</t>
  </si>
  <si>
    <t>625003 MPC</t>
  </si>
  <si>
    <t>Na úraz. poistenie - MPC</t>
  </si>
  <si>
    <t>625004 MPC</t>
  </si>
  <si>
    <t>Na inv. poistenie - MPC</t>
  </si>
  <si>
    <t>625005 MPC</t>
  </si>
  <si>
    <t>Na poist. na nezam. - MPC</t>
  </si>
  <si>
    <t>625007 MPC</t>
  </si>
  <si>
    <t>Na poist. do RF - MPC</t>
  </si>
  <si>
    <t>633006 MPC</t>
  </si>
  <si>
    <t>Všeobecný materiál - MPC</t>
  </si>
  <si>
    <t>642014 MPC</t>
  </si>
  <si>
    <t>Prípsevok na stravu - MPC</t>
  </si>
  <si>
    <t>642015 MPC</t>
  </si>
  <si>
    <t>Na nemocenské dávky - MPC</t>
  </si>
  <si>
    <t>Edukačné publikácie</t>
  </si>
  <si>
    <t>633009 15</t>
  </si>
  <si>
    <t>Knihy, časopisy - dotácia</t>
  </si>
  <si>
    <t>Dofinancovanie energie</t>
  </si>
  <si>
    <t>632002 DO</t>
  </si>
  <si>
    <t>Energie - dofinancovanie</t>
  </si>
  <si>
    <t>Príspevok na špecifiká ŠDK                     10 200€</t>
  </si>
  <si>
    <t>611 111 ŠDK</t>
  </si>
  <si>
    <t>09211</t>
  </si>
  <si>
    <t>Tarifný plat ŠDK</t>
  </si>
  <si>
    <t>621 111 ŠDK</t>
  </si>
  <si>
    <t>Poistné do VšZP ŠDK</t>
  </si>
  <si>
    <t>625001 111 ŠDK</t>
  </si>
  <si>
    <t>Poistné do SP na nemocenské ŠDK</t>
  </si>
  <si>
    <t>625002 111 ŠDK</t>
  </si>
  <si>
    <t>Poistné do SP na starobné ŠDK</t>
  </si>
  <si>
    <t>625003 111 ŠDK</t>
  </si>
  <si>
    <t>Na úrazové ŠDK</t>
  </si>
  <si>
    <t>625004 111 ŠDK</t>
  </si>
  <si>
    <t>Na invalidné ŠDK</t>
  </si>
  <si>
    <t>625005 111 ŠDK</t>
  </si>
  <si>
    <t>Na poistenie v nezam. ŠDK</t>
  </si>
  <si>
    <t>625007 111 ŠDK</t>
  </si>
  <si>
    <t>Na poistenie do rez. Fondu ŠDK</t>
  </si>
  <si>
    <t>627 111 ŠDK</t>
  </si>
  <si>
    <t>Príspevok do DDP ŠDK</t>
  </si>
  <si>
    <t>633006 111 VZP</t>
  </si>
  <si>
    <t>Všeobecný materiál - VZP</t>
  </si>
  <si>
    <t>637004 111 VZP</t>
  </si>
  <si>
    <t>Všeobecné služby - VZP</t>
  </si>
  <si>
    <t>642026 111</t>
  </si>
  <si>
    <t>1070</t>
  </si>
  <si>
    <t>HM. NÚDZA - Stravovanie</t>
  </si>
  <si>
    <t>631001 111</t>
  </si>
  <si>
    <t>Cestovné</t>
  </si>
  <si>
    <t>633002 111</t>
  </si>
  <si>
    <t>Výpočtová technika</t>
  </si>
  <si>
    <t>633004 111</t>
  </si>
  <si>
    <t>Obst. strojov, prístrojov</t>
  </si>
  <si>
    <t>633013 111</t>
  </si>
  <si>
    <t>Softvér</t>
  </si>
  <si>
    <t>637001 111</t>
  </si>
  <si>
    <t>Školenia, kurzy</t>
  </si>
  <si>
    <t>Cestové</t>
  </si>
  <si>
    <t>642014 111</t>
  </si>
  <si>
    <t>Príspevok na stravu</t>
  </si>
  <si>
    <t>632001 111</t>
  </si>
  <si>
    <t>Energie</t>
  </si>
  <si>
    <t>SPOLU</t>
  </si>
  <si>
    <t>Príjmy</t>
  </si>
  <si>
    <t>Druh príjmu</t>
  </si>
  <si>
    <t>Rozpočet príjmov</t>
  </si>
  <si>
    <t>212002 72g</t>
  </si>
  <si>
    <t>Príjmy z prenajatých budov</t>
  </si>
  <si>
    <t>453 131M</t>
  </si>
  <si>
    <t>Spolu kapitálové príjmy</t>
  </si>
  <si>
    <r>
      <rPr>
        <sz val="10"/>
        <color theme="1"/>
        <rFont val="Calibri"/>
      </rPr>
      <t>*</t>
    </r>
    <r>
      <rPr>
        <sz val="10"/>
        <color theme="1"/>
        <rFont val="Arial ce"/>
      </rPr>
      <t xml:space="preserve"> Nehodiace sa škrtnúť</t>
    </r>
  </si>
  <si>
    <t>8.5</t>
  </si>
  <si>
    <t>Záujmové vzdelávanie ŠKD</t>
  </si>
  <si>
    <t xml:space="preserve">611 41 </t>
  </si>
  <si>
    <t>0950</t>
  </si>
  <si>
    <t>Tarifný plat</t>
  </si>
  <si>
    <t>612002 41</t>
  </si>
  <si>
    <t>Ostatné príplatky</t>
  </si>
  <si>
    <r>
      <rPr>
        <sz val="10"/>
        <color theme="1"/>
        <rFont val="Calibri"/>
      </rPr>
      <t>*</t>
    </r>
    <r>
      <rPr>
        <sz val="10"/>
        <color theme="1"/>
        <rFont val="Arial ce"/>
      </rPr>
      <t xml:space="preserve"> Nehodiace sa škrtnúť</t>
    </r>
  </si>
  <si>
    <t>8.4</t>
  </si>
  <si>
    <t>Školské stravovanie</t>
  </si>
  <si>
    <t>614 41</t>
  </si>
  <si>
    <t>09602</t>
  </si>
  <si>
    <t>Odmeny</t>
  </si>
  <si>
    <t>611 41</t>
  </si>
  <si>
    <t>637012 72f</t>
  </si>
  <si>
    <t>Vrátenie preplatku</t>
  </si>
  <si>
    <t>223003 72f</t>
  </si>
  <si>
    <t>Za stravné</t>
  </si>
  <si>
    <t>453 72f</t>
  </si>
  <si>
    <t>ŠJ - Prostriedky z roku</t>
  </si>
  <si>
    <r>
      <rPr>
        <sz val="10"/>
        <color theme="1"/>
        <rFont val="Calibri"/>
      </rPr>
      <t>*</t>
    </r>
    <r>
      <rPr>
        <sz val="10"/>
        <color theme="1"/>
        <rFont val="Arial ce"/>
      </rPr>
      <t xml:space="preserve"> Nehodiace sa škrtnúť</t>
    </r>
  </si>
  <si>
    <t>Z predchádzajúceho roku 2022</t>
  </si>
  <si>
    <t>Spolu bežné príjmy + FOP</t>
  </si>
  <si>
    <t>BP</t>
  </si>
  <si>
    <t>FOP</t>
  </si>
  <si>
    <r>
      <rPr>
        <b/>
        <sz val="10"/>
        <color theme="1"/>
        <rFont val="Arial"/>
        <family val="2"/>
        <charset val="238"/>
      </rPr>
      <t xml:space="preserve">Úprava rozpočtu - </t>
    </r>
    <r>
      <rPr>
        <b/>
        <sz val="10"/>
        <color rgb="FFFF0000"/>
        <rFont val="Arial"/>
        <family val="2"/>
        <charset val="238"/>
      </rPr>
      <t>presun</t>
    </r>
  </si>
  <si>
    <r>
      <t xml:space="preserve">Úprava rozpočtu - </t>
    </r>
    <r>
      <rPr>
        <b/>
        <sz val="10"/>
        <color rgb="FFFF0000"/>
        <rFont val="Arial"/>
        <family val="2"/>
        <charset val="238"/>
      </rPr>
      <t>presun, navýšenie</t>
    </r>
  </si>
  <si>
    <r>
      <t xml:space="preserve">Úprava rozpočtu - </t>
    </r>
    <r>
      <rPr>
        <b/>
        <sz val="10"/>
        <color rgb="FFFF0000"/>
        <rFont val="Arial"/>
        <family val="2"/>
        <charset val="238"/>
      </rPr>
      <t>navýšenie,presun</t>
    </r>
  </si>
  <si>
    <t>453 41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</si>
</sst>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&quot;€&quot;"/>
    <numFmt numFmtId="165" formatCode="#,##0.00\ _€"/>
    <numFmt numFmtId="166" formatCode="#,##0.00\ [$€-1];[Red]\-#,##0.00\ [$€-1]"/>
  </numFmts>
  <fonts count="26" x14ac:knownFonts="1">
    <font>
      <sz val="11"/>
      <color theme="1"/>
      <name val="Calibri"/>
      <scheme val="minor"/>
    </font>
    <font>
      <b/>
      <sz val="14"/>
      <color theme="1"/>
      <name val="Arial"/>
    </font>
    <font>
      <b/>
      <sz val="12"/>
      <color rgb="FFFFFFFF"/>
      <name val="Arial"/>
    </font>
    <font>
      <sz val="10"/>
      <color rgb="FFFFFFFF"/>
      <name val="Arial"/>
    </font>
    <font>
      <b/>
      <sz val="12"/>
      <color theme="1"/>
      <name val="Arial"/>
    </font>
    <font>
      <sz val="11"/>
      <color theme="1"/>
      <name val="Calibri"/>
    </font>
    <font>
      <b/>
      <i/>
      <sz val="8"/>
      <color theme="1"/>
      <name val="Arial"/>
    </font>
    <font>
      <sz val="11"/>
      <name val="Calibri"/>
    </font>
    <font>
      <b/>
      <sz val="8"/>
      <color theme="1"/>
      <name val="Arial"/>
    </font>
    <font>
      <sz val="9"/>
      <color theme="1"/>
      <name val="Arial"/>
    </font>
    <font>
      <sz val="10"/>
      <color theme="1"/>
      <name val="Arial"/>
    </font>
    <font>
      <b/>
      <sz val="9"/>
      <color theme="1"/>
      <name val="Arial"/>
    </font>
    <font>
      <sz val="11"/>
      <color theme="1"/>
      <name val="Arial"/>
    </font>
    <font>
      <b/>
      <sz val="10"/>
      <color theme="1"/>
      <name val="Arial"/>
    </font>
    <font>
      <sz val="8"/>
      <color theme="1"/>
      <name val="Arial"/>
    </font>
    <font>
      <sz val="8"/>
      <color rgb="FF000000"/>
      <name val="Arial"/>
    </font>
    <font>
      <sz val="8"/>
      <color theme="9"/>
      <name val="Arial"/>
    </font>
    <font>
      <sz val="8"/>
      <color rgb="FF70AD47"/>
      <name val="Arial"/>
    </font>
    <font>
      <sz val="8"/>
      <color theme="4"/>
      <name val="Arial"/>
    </font>
    <font>
      <sz val="8"/>
      <color rgb="FF5B9BD5"/>
      <name val="Arial"/>
    </font>
    <font>
      <sz val="11"/>
      <color rgb="FF000000"/>
      <name val="Calibri"/>
    </font>
    <font>
      <sz val="10"/>
      <color theme="1"/>
      <name val="Calibri"/>
    </font>
    <font>
      <sz val="10"/>
      <color theme="1"/>
      <name val="Arial ce"/>
    </font>
    <font>
      <b/>
      <sz val="10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FFCC99"/>
        <bgColor rgb="FFFFCC99"/>
      </patternFill>
    </fill>
    <fill>
      <patternFill patternType="solid">
        <fgColor rgb="FFFFFF99"/>
        <bgColor rgb="FFFFFF99"/>
      </patternFill>
    </fill>
    <fill>
      <patternFill patternType="solid">
        <fgColor rgb="FFCCFFCC"/>
        <bgColor rgb="FFCCFFCC"/>
      </patternFill>
    </fill>
    <fill>
      <patternFill patternType="solid">
        <fgColor rgb="FFC0C0C0"/>
        <bgColor rgb="FFC0C0C0"/>
      </patternFill>
    </fill>
  </fills>
  <borders count="68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174">
    <xf numFmtId="0" fontId="0" fillId="0" borderId="0" xfId="0" applyFont="1" applyAlignment="1"/>
    <xf numFmtId="0" fontId="1" fillId="0" borderId="0" xfId="0" applyFont="1"/>
    <xf numFmtId="0" fontId="1" fillId="0" borderId="0" xfId="0" applyFont="1" applyAlignment="1">
      <alignment horizont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2" borderId="1" xfId="0" applyFont="1" applyFill="1" applyBorder="1"/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6" fillId="3" borderId="2" xfId="0" applyFont="1" applyFill="1" applyBorder="1" applyAlignment="1">
      <alignment horizontal="center"/>
    </xf>
    <xf numFmtId="0" fontId="8" fillId="3" borderId="6" xfId="0" applyFont="1" applyFill="1" applyBorder="1"/>
    <xf numFmtId="0" fontId="5" fillId="0" borderId="6" xfId="0" applyFont="1" applyBorder="1" applyAlignment="1">
      <alignment horizontal="center"/>
    </xf>
    <xf numFmtId="0" fontId="8" fillId="3" borderId="7" xfId="0" applyFont="1" applyFill="1" applyBorder="1"/>
    <xf numFmtId="49" fontId="5" fillId="0" borderId="6" xfId="0" applyNumberFormat="1" applyFont="1" applyBorder="1" applyAlignment="1">
      <alignment horizontal="center" vertical="center"/>
    </xf>
    <xf numFmtId="0" fontId="9" fillId="0" borderId="0" xfId="0" applyFont="1"/>
    <xf numFmtId="0" fontId="8" fillId="3" borderId="6" xfId="0" applyFont="1" applyFill="1" applyBorder="1" applyAlignment="1">
      <alignment wrapText="1"/>
    </xf>
    <xf numFmtId="0" fontId="11" fillId="0" borderId="0" xfId="0" applyFont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11" fillId="0" borderId="0" xfId="0" applyFont="1"/>
    <xf numFmtId="0" fontId="12" fillId="0" borderId="0" xfId="0" applyFont="1"/>
    <xf numFmtId="0" fontId="13" fillId="0" borderId="0" xfId="0" applyFont="1"/>
    <xf numFmtId="0" fontId="13" fillId="0" borderId="0" xfId="0" applyFont="1" applyAlignment="1">
      <alignment horizontal="center"/>
    </xf>
    <xf numFmtId="0" fontId="14" fillId="0" borderId="0" xfId="0" applyFont="1"/>
    <xf numFmtId="0" fontId="8" fillId="0" borderId="17" xfId="0" applyFont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/>
    </xf>
    <xf numFmtId="0" fontId="8" fillId="5" borderId="19" xfId="0" applyFont="1" applyFill="1" applyBorder="1" applyAlignment="1">
      <alignment horizontal="center" vertical="center"/>
    </xf>
    <xf numFmtId="0" fontId="6" fillId="6" borderId="20" xfId="0" applyFont="1" applyFill="1" applyBorder="1"/>
    <xf numFmtId="0" fontId="14" fillId="6" borderId="21" xfId="0" applyFont="1" applyFill="1" applyBorder="1" applyAlignment="1">
      <alignment horizontal="center"/>
    </xf>
    <xf numFmtId="0" fontId="14" fillId="6" borderId="21" xfId="0" applyFont="1" applyFill="1" applyBorder="1"/>
    <xf numFmtId="0" fontId="14" fillId="6" borderId="22" xfId="0" applyFont="1" applyFill="1" applyBorder="1"/>
    <xf numFmtId="164" fontId="14" fillId="6" borderId="20" xfId="0" applyNumberFormat="1" applyFont="1" applyFill="1" applyBorder="1"/>
    <xf numFmtId="164" fontId="14" fillId="6" borderId="21" xfId="0" applyNumberFormat="1" applyFont="1" applyFill="1" applyBorder="1"/>
    <xf numFmtId="164" fontId="14" fillId="6" borderId="23" xfId="0" applyNumberFormat="1" applyFont="1" applyFill="1" applyBorder="1"/>
    <xf numFmtId="49" fontId="15" fillId="0" borderId="25" xfId="0" applyNumberFormat="1" applyFont="1" applyBorder="1" applyAlignment="1">
      <alignment horizontal="center" vertical="center"/>
    </xf>
    <xf numFmtId="49" fontId="16" fillId="0" borderId="25" xfId="0" applyNumberFormat="1" applyFont="1" applyBorder="1" applyAlignment="1">
      <alignment horizontal="center" vertical="center"/>
    </xf>
    <xf numFmtId="165" fontId="14" fillId="0" borderId="25" xfId="0" applyNumberFormat="1" applyFont="1" applyBorder="1" applyAlignment="1">
      <alignment horizontal="left" vertical="center"/>
    </xf>
    <xf numFmtId="164" fontId="14" fillId="0" borderId="25" xfId="0" applyNumberFormat="1" applyFont="1" applyBorder="1" applyAlignment="1">
      <alignment horizontal="right" vertical="center"/>
    </xf>
    <xf numFmtId="164" fontId="14" fillId="4" borderId="26" xfId="0" applyNumberFormat="1" applyFont="1" applyFill="1" applyBorder="1" applyAlignment="1">
      <alignment vertical="center"/>
    </xf>
    <xf numFmtId="164" fontId="14" fillId="5" borderId="27" xfId="0" applyNumberFormat="1" applyFont="1" applyFill="1" applyBorder="1" applyAlignment="1">
      <alignment horizontal="right" vertical="center"/>
    </xf>
    <xf numFmtId="164" fontId="14" fillId="5" borderId="27" xfId="0" applyNumberFormat="1" applyFont="1" applyFill="1" applyBorder="1" applyAlignment="1">
      <alignment horizontal="right" vertical="center"/>
    </xf>
    <xf numFmtId="49" fontId="17" fillId="0" borderId="25" xfId="0" applyNumberFormat="1" applyFont="1" applyBorder="1" applyAlignment="1">
      <alignment horizontal="center" vertical="center"/>
    </xf>
    <xf numFmtId="49" fontId="15" fillId="0" borderId="29" xfId="0" applyNumberFormat="1" applyFont="1" applyBorder="1" applyAlignment="1">
      <alignment horizontal="center" vertical="center"/>
    </xf>
    <xf numFmtId="49" fontId="17" fillId="0" borderId="29" xfId="0" applyNumberFormat="1" applyFont="1" applyBorder="1" applyAlignment="1">
      <alignment horizontal="center" vertical="center"/>
    </xf>
    <xf numFmtId="165" fontId="14" fillId="0" borderId="29" xfId="0" applyNumberFormat="1" applyFont="1" applyBorder="1" applyAlignment="1">
      <alignment horizontal="left" vertical="center"/>
    </xf>
    <xf numFmtId="164" fontId="14" fillId="0" borderId="29" xfId="0" applyNumberFormat="1" applyFont="1" applyBorder="1" applyAlignment="1">
      <alignment horizontal="right" vertical="center"/>
    </xf>
    <xf numFmtId="164" fontId="14" fillId="5" borderId="30" xfId="0" applyNumberFormat="1" applyFont="1" applyFill="1" applyBorder="1" applyAlignment="1">
      <alignment horizontal="right" vertical="center"/>
    </xf>
    <xf numFmtId="49" fontId="15" fillId="0" borderId="31" xfId="0" applyNumberFormat="1" applyFont="1" applyBorder="1" applyAlignment="1">
      <alignment horizontal="center" vertical="center"/>
    </xf>
    <xf numFmtId="49" fontId="17" fillId="0" borderId="31" xfId="0" applyNumberFormat="1" applyFont="1" applyBorder="1" applyAlignment="1">
      <alignment horizontal="center" vertical="center"/>
    </xf>
    <xf numFmtId="165" fontId="14" fillId="0" borderId="31" xfId="0" applyNumberFormat="1" applyFont="1" applyBorder="1" applyAlignment="1">
      <alignment horizontal="left" vertical="center"/>
    </xf>
    <xf numFmtId="164" fontId="14" fillId="0" borderId="31" xfId="0" applyNumberFormat="1" applyFont="1" applyBorder="1" applyAlignment="1">
      <alignment horizontal="right" vertical="center"/>
    </xf>
    <xf numFmtId="164" fontId="14" fillId="4" borderId="32" xfId="0" applyNumberFormat="1" applyFont="1" applyFill="1" applyBorder="1" applyAlignment="1">
      <alignment vertical="center"/>
    </xf>
    <xf numFmtId="164" fontId="14" fillId="5" borderId="33" xfId="0" applyNumberFormat="1" applyFont="1" applyFill="1" applyBorder="1" applyAlignment="1">
      <alignment horizontal="right" vertical="center"/>
    </xf>
    <xf numFmtId="49" fontId="14" fillId="0" borderId="34" xfId="0" applyNumberFormat="1" applyFont="1" applyBorder="1" applyAlignment="1">
      <alignment horizontal="center" vertical="center" wrapText="1"/>
    </xf>
    <xf numFmtId="164" fontId="14" fillId="4" borderId="35" xfId="0" applyNumberFormat="1" applyFont="1" applyFill="1" applyBorder="1" applyAlignment="1">
      <alignment vertical="center"/>
    </xf>
    <xf numFmtId="49" fontId="14" fillId="0" borderId="31" xfId="0" applyNumberFormat="1" applyFont="1" applyBorder="1" applyAlignment="1">
      <alignment horizontal="center" vertical="center" wrapText="1"/>
    </xf>
    <xf numFmtId="49" fontId="16" fillId="0" borderId="31" xfId="0" applyNumberFormat="1" applyFont="1" applyBorder="1" applyAlignment="1">
      <alignment horizontal="center" vertical="center"/>
    </xf>
    <xf numFmtId="49" fontId="14" fillId="0" borderId="37" xfId="0" applyNumberFormat="1" applyFont="1" applyBorder="1" applyAlignment="1">
      <alignment horizontal="center"/>
    </xf>
    <xf numFmtId="49" fontId="18" fillId="0" borderId="37" xfId="0" applyNumberFormat="1" applyFont="1" applyBorder="1" applyAlignment="1">
      <alignment horizontal="center"/>
    </xf>
    <xf numFmtId="165" fontId="14" fillId="0" borderId="37" xfId="0" applyNumberFormat="1" applyFont="1" applyBorder="1"/>
    <xf numFmtId="164" fontId="14" fillId="0" borderId="37" xfId="0" applyNumberFormat="1" applyFont="1" applyBorder="1" applyAlignment="1">
      <alignment horizontal="right"/>
    </xf>
    <xf numFmtId="164" fontId="14" fillId="4" borderId="38" xfId="0" applyNumberFormat="1" applyFont="1" applyFill="1" applyBorder="1" applyAlignment="1">
      <alignment vertical="center"/>
    </xf>
    <xf numFmtId="49" fontId="14" fillId="0" borderId="39" xfId="0" applyNumberFormat="1" applyFont="1" applyBorder="1" applyAlignment="1">
      <alignment horizontal="center"/>
    </xf>
    <xf numFmtId="49" fontId="18" fillId="0" borderId="39" xfId="0" applyNumberFormat="1" applyFont="1" applyBorder="1" applyAlignment="1">
      <alignment horizontal="center"/>
    </xf>
    <xf numFmtId="165" fontId="14" fillId="0" borderId="39" xfId="0" applyNumberFormat="1" applyFont="1" applyBorder="1"/>
    <xf numFmtId="164" fontId="14" fillId="0" borderId="39" xfId="0" applyNumberFormat="1" applyFont="1" applyBorder="1" applyAlignment="1">
      <alignment horizontal="right"/>
    </xf>
    <xf numFmtId="49" fontId="14" fillId="0" borderId="40" xfId="0" applyNumberFormat="1" applyFont="1" applyBorder="1" applyAlignment="1">
      <alignment horizontal="center"/>
    </xf>
    <xf numFmtId="49" fontId="18" fillId="0" borderId="40" xfId="0" applyNumberFormat="1" applyFont="1" applyBorder="1" applyAlignment="1">
      <alignment horizontal="center"/>
    </xf>
    <xf numFmtId="165" fontId="14" fillId="0" borderId="40" xfId="0" applyNumberFormat="1" applyFont="1" applyBorder="1"/>
    <xf numFmtId="164" fontId="14" fillId="0" borderId="40" xfId="0" applyNumberFormat="1" applyFont="1" applyBorder="1" applyAlignment="1">
      <alignment horizontal="right"/>
    </xf>
    <xf numFmtId="164" fontId="14" fillId="5" borderId="41" xfId="0" applyNumberFormat="1" applyFont="1" applyFill="1" applyBorder="1" applyAlignment="1">
      <alignment horizontal="right" vertical="center"/>
    </xf>
    <xf numFmtId="49" fontId="14" fillId="0" borderId="28" xfId="0" applyNumberFormat="1" applyFont="1" applyBorder="1" applyAlignment="1">
      <alignment vertical="center" wrapText="1"/>
    </xf>
    <xf numFmtId="49" fontId="14" fillId="0" borderId="29" xfId="0" applyNumberFormat="1" applyFont="1" applyBorder="1" applyAlignment="1">
      <alignment horizontal="center" vertical="center"/>
    </xf>
    <xf numFmtId="49" fontId="14" fillId="0" borderId="42" xfId="0" applyNumberFormat="1" applyFont="1" applyBorder="1" applyAlignment="1">
      <alignment horizontal="center" vertical="center"/>
    </xf>
    <xf numFmtId="165" fontId="14" fillId="0" borderId="42" xfId="0" applyNumberFormat="1" applyFont="1" applyBorder="1" applyAlignment="1">
      <alignment horizontal="left" vertical="center"/>
    </xf>
    <xf numFmtId="164" fontId="14" fillId="0" borderId="42" xfId="0" applyNumberFormat="1" applyFont="1" applyBorder="1" applyAlignment="1">
      <alignment horizontal="right" vertical="center"/>
    </xf>
    <xf numFmtId="49" fontId="14" fillId="0" borderId="31" xfId="0" applyNumberFormat="1" applyFont="1" applyBorder="1" applyAlignment="1">
      <alignment vertical="center" wrapText="1"/>
    </xf>
    <xf numFmtId="49" fontId="14" fillId="0" borderId="31" xfId="0" applyNumberFormat="1" applyFont="1" applyBorder="1" applyAlignment="1">
      <alignment horizontal="center" vertical="center"/>
    </xf>
    <xf numFmtId="49" fontId="19" fillId="0" borderId="31" xfId="0" applyNumberFormat="1" applyFont="1" applyBorder="1" applyAlignment="1">
      <alignment horizontal="center" vertical="center"/>
    </xf>
    <xf numFmtId="49" fontId="14" fillId="0" borderId="29" xfId="0" applyNumberFormat="1" applyFont="1" applyBorder="1" applyAlignment="1">
      <alignment vertical="center" wrapText="1"/>
    </xf>
    <xf numFmtId="49" fontId="16" fillId="0" borderId="29" xfId="0" applyNumberFormat="1" applyFont="1" applyBorder="1" applyAlignment="1">
      <alignment horizontal="center" vertical="center"/>
    </xf>
    <xf numFmtId="49" fontId="19" fillId="0" borderId="29" xfId="0" applyNumberFormat="1" applyFont="1" applyBorder="1" applyAlignment="1">
      <alignment horizontal="center" vertical="center"/>
    </xf>
    <xf numFmtId="164" fontId="14" fillId="5" borderId="43" xfId="0" applyNumberFormat="1" applyFont="1" applyFill="1" applyBorder="1" applyAlignment="1">
      <alignment horizontal="right" vertical="center"/>
    </xf>
    <xf numFmtId="0" fontId="8" fillId="6" borderId="44" xfId="0" applyFont="1" applyFill="1" applyBorder="1"/>
    <xf numFmtId="0" fontId="14" fillId="6" borderId="44" xfId="0" applyFont="1" applyFill="1" applyBorder="1" applyAlignment="1">
      <alignment horizontal="center"/>
    </xf>
    <xf numFmtId="0" fontId="14" fillId="6" borderId="44" xfId="0" applyFont="1" applyFill="1" applyBorder="1"/>
    <xf numFmtId="164" fontId="8" fillId="6" borderId="44" xfId="0" applyNumberFormat="1" applyFont="1" applyFill="1" applyBorder="1"/>
    <xf numFmtId="164" fontId="8" fillId="6" borderId="45" xfId="0" applyNumberFormat="1" applyFont="1" applyFill="1" applyBorder="1"/>
    <xf numFmtId="0" fontId="5" fillId="0" borderId="0" xfId="0" applyFont="1" applyAlignment="1">
      <alignment horizontal="center"/>
    </xf>
    <xf numFmtId="0" fontId="8" fillId="0" borderId="49" xfId="0" applyFont="1" applyBorder="1" applyAlignment="1">
      <alignment horizontal="center" vertical="center"/>
    </xf>
    <xf numFmtId="0" fontId="8" fillId="4" borderId="42" xfId="0" applyFont="1" applyFill="1" applyBorder="1" applyAlignment="1">
      <alignment horizontal="center" vertical="center"/>
    </xf>
    <xf numFmtId="0" fontId="8" fillId="5" borderId="41" xfId="0" applyFont="1" applyFill="1" applyBorder="1" applyAlignment="1">
      <alignment horizontal="center" vertical="center"/>
    </xf>
    <xf numFmtId="0" fontId="6" fillId="6" borderId="50" xfId="0" applyFont="1" applyFill="1" applyBorder="1"/>
    <xf numFmtId="0" fontId="14" fillId="6" borderId="53" xfId="0" applyFont="1" applyFill="1" applyBorder="1"/>
    <xf numFmtId="0" fontId="14" fillId="0" borderId="56" xfId="0" applyFont="1" applyBorder="1"/>
    <xf numFmtId="0" fontId="14" fillId="0" borderId="25" xfId="0" applyFont="1" applyBorder="1" applyAlignment="1">
      <alignment vertical="center"/>
    </xf>
    <xf numFmtId="164" fontId="14" fillId="0" borderId="29" xfId="0" applyNumberFormat="1" applyFont="1" applyBorder="1" applyAlignment="1">
      <alignment vertical="center"/>
    </xf>
    <xf numFmtId="164" fontId="14" fillId="5" borderId="59" xfId="0" applyNumberFormat="1" applyFont="1" applyFill="1" applyBorder="1" applyAlignment="1">
      <alignment vertical="center"/>
    </xf>
    <xf numFmtId="0" fontId="14" fillId="0" borderId="25" xfId="0" applyFont="1" applyBorder="1" applyAlignment="1">
      <alignment vertical="center"/>
    </xf>
    <xf numFmtId="164" fontId="14" fillId="0" borderId="29" xfId="0" applyNumberFormat="1" applyFont="1" applyBorder="1" applyAlignment="1">
      <alignment vertical="center"/>
    </xf>
    <xf numFmtId="164" fontId="14" fillId="4" borderId="25" xfId="0" applyNumberFormat="1" applyFont="1" applyFill="1" applyBorder="1" applyAlignment="1">
      <alignment vertical="center"/>
    </xf>
    <xf numFmtId="164" fontId="14" fillId="5" borderId="59" xfId="0" applyNumberFormat="1" applyFont="1" applyFill="1" applyBorder="1" applyAlignment="1">
      <alignment vertical="center"/>
    </xf>
    <xf numFmtId="164" fontId="8" fillId="6" borderId="53" xfId="0" applyNumberFormat="1" applyFont="1" applyFill="1" applyBorder="1"/>
    <xf numFmtId="164" fontId="8" fillId="6" borderId="55" xfId="0" applyNumberFormat="1" applyFont="1" applyFill="1" applyBorder="1"/>
    <xf numFmtId="0" fontId="14" fillId="0" borderId="29" xfId="0" applyFont="1" applyBorder="1"/>
    <xf numFmtId="0" fontId="14" fillId="4" borderId="61" xfId="0" applyFont="1" applyFill="1" applyBorder="1"/>
    <xf numFmtId="0" fontId="14" fillId="5" borderId="59" xfId="0" applyFont="1" applyFill="1" applyBorder="1"/>
    <xf numFmtId="0" fontId="14" fillId="0" borderId="62" xfId="0" applyFont="1" applyBorder="1"/>
    <xf numFmtId="0" fontId="14" fillId="0" borderId="25" xfId="0" applyFont="1" applyBorder="1"/>
    <xf numFmtId="0" fontId="14" fillId="4" borderId="25" xfId="0" applyFont="1" applyFill="1" applyBorder="1"/>
    <xf numFmtId="0" fontId="14" fillId="5" borderId="27" xfId="0" applyFont="1" applyFill="1" applyBorder="1"/>
    <xf numFmtId="0" fontId="14" fillId="0" borderId="17" xfId="0" applyFont="1" applyBorder="1"/>
    <xf numFmtId="0" fontId="14" fillId="0" borderId="24" xfId="0" applyFont="1" applyBorder="1"/>
    <xf numFmtId="0" fontId="14" fillId="4" borderId="18" xfId="0" applyFont="1" applyFill="1" applyBorder="1"/>
    <xf numFmtId="0" fontId="14" fillId="5" borderId="19" xfId="0" applyFont="1" applyFill="1" applyBorder="1"/>
    <xf numFmtId="0" fontId="8" fillId="6" borderId="50" xfId="0" applyFont="1" applyFill="1" applyBorder="1"/>
    <xf numFmtId="164" fontId="5" fillId="0" borderId="0" xfId="0" applyNumberFormat="1" applyFont="1"/>
    <xf numFmtId="166" fontId="20" fillId="0" borderId="0" xfId="0" applyNumberFormat="1" applyFont="1"/>
    <xf numFmtId="49" fontId="14" fillId="0" borderId="25" xfId="0" applyNumberFormat="1" applyFont="1" applyBorder="1" applyAlignment="1">
      <alignment vertical="center" wrapText="1"/>
    </xf>
    <xf numFmtId="49" fontId="14" fillId="0" borderId="25" xfId="0" applyNumberFormat="1" applyFont="1" applyBorder="1" applyAlignment="1">
      <alignment horizontal="center" vertical="center"/>
    </xf>
    <xf numFmtId="165" fontId="14" fillId="0" borderId="25" xfId="0" applyNumberFormat="1" applyFont="1" applyBorder="1" applyAlignment="1">
      <alignment horizontal="left" vertical="center"/>
    </xf>
    <xf numFmtId="164" fontId="14" fillId="0" borderId="25" xfId="0" applyNumberFormat="1" applyFont="1" applyBorder="1" applyAlignment="1">
      <alignment horizontal="right" vertical="center"/>
    </xf>
    <xf numFmtId="0" fontId="20" fillId="0" borderId="0" xfId="0" applyFont="1"/>
    <xf numFmtId="0" fontId="8" fillId="6" borderId="65" xfId="0" applyFont="1" applyFill="1" applyBorder="1"/>
    <xf numFmtId="0" fontId="14" fillId="6" borderId="66" xfId="0" applyFont="1" applyFill="1" applyBorder="1" applyAlignment="1">
      <alignment horizontal="center"/>
    </xf>
    <xf numFmtId="0" fontId="14" fillId="6" borderId="66" xfId="0" applyFont="1" applyFill="1" applyBorder="1"/>
    <xf numFmtId="164" fontId="8" fillId="6" borderId="66" xfId="0" applyNumberFormat="1" applyFont="1" applyFill="1" applyBorder="1"/>
    <xf numFmtId="164" fontId="8" fillId="6" borderId="67" xfId="0" applyNumberFormat="1" applyFont="1" applyFill="1" applyBorder="1"/>
    <xf numFmtId="4" fontId="14" fillId="0" borderId="0" xfId="0" applyNumberFormat="1" applyFont="1"/>
    <xf numFmtId="166" fontId="5" fillId="0" borderId="0" xfId="0" applyNumberFormat="1" applyFont="1"/>
    <xf numFmtId="4" fontId="20" fillId="0" borderId="0" xfId="0" applyNumberFormat="1" applyFont="1"/>
    <xf numFmtId="4" fontId="14" fillId="6" borderId="54" xfId="0" applyNumberFormat="1" applyFont="1" applyFill="1" applyBorder="1"/>
    <xf numFmtId="4" fontId="14" fillId="6" borderId="50" xfId="0" applyNumberFormat="1" applyFont="1" applyFill="1" applyBorder="1"/>
    <xf numFmtId="4" fontId="14" fillId="6" borderId="55" xfId="0" applyNumberFormat="1" applyFont="1" applyFill="1" applyBorder="1"/>
    <xf numFmtId="164" fontId="14" fillId="6" borderId="54" xfId="0" applyNumberFormat="1" applyFont="1" applyFill="1" applyBorder="1"/>
    <xf numFmtId="0" fontId="6" fillId="3" borderId="3" xfId="0" applyFont="1" applyFill="1" applyBorder="1" applyAlignment="1">
      <alignment horizontal="center"/>
    </xf>
    <xf numFmtId="0" fontId="7" fillId="0" borderId="4" xfId="0" applyFont="1" applyBorder="1"/>
    <xf numFmtId="0" fontId="7" fillId="0" borderId="5" xfId="0" applyFont="1" applyBorder="1"/>
    <xf numFmtId="0" fontId="5" fillId="0" borderId="4" xfId="0" applyFont="1" applyBorder="1"/>
    <xf numFmtId="0" fontId="5" fillId="0" borderId="8" xfId="0" applyFont="1" applyBorder="1"/>
    <xf numFmtId="0" fontId="7" fillId="0" borderId="9" xfId="0" applyFont="1" applyBorder="1"/>
    <xf numFmtId="0" fontId="7" fillId="0" borderId="10" xfId="0" applyFont="1" applyBorder="1"/>
    <xf numFmtId="0" fontId="5" fillId="0" borderId="11" xfId="0" applyFont="1" applyBorder="1" applyAlignment="1">
      <alignment horizontal="left" shrinkToFit="1"/>
    </xf>
    <xf numFmtId="0" fontId="10" fillId="0" borderId="11" xfId="0" applyFont="1" applyBorder="1"/>
    <xf numFmtId="0" fontId="5" fillId="0" borderId="11" xfId="0" applyFont="1" applyBorder="1"/>
    <xf numFmtId="0" fontId="8" fillId="0" borderId="12" xfId="0" applyFont="1" applyBorder="1" applyAlignment="1">
      <alignment horizontal="center" vertical="center"/>
    </xf>
    <xf numFmtId="0" fontId="7" fillId="0" borderId="16" xfId="0" applyFont="1" applyBorder="1"/>
    <xf numFmtId="0" fontId="8" fillId="0" borderId="13" xfId="0" applyFont="1" applyBorder="1" applyAlignment="1">
      <alignment horizontal="center" vertical="center"/>
    </xf>
    <xf numFmtId="0" fontId="7" fillId="0" borderId="14" xfId="0" applyFont="1" applyBorder="1"/>
    <xf numFmtId="0" fontId="7" fillId="0" borderId="15" xfId="0" applyFont="1" applyBorder="1"/>
    <xf numFmtId="0" fontId="6" fillId="3" borderId="11" xfId="0" applyFont="1" applyFill="1" applyBorder="1" applyAlignment="1">
      <alignment horizontal="center"/>
    </xf>
    <xf numFmtId="164" fontId="5" fillId="0" borderId="11" xfId="0" applyNumberFormat="1" applyFont="1" applyBorder="1"/>
    <xf numFmtId="0" fontId="23" fillId="0" borderId="11" xfId="0" applyFont="1" applyBorder="1" applyAlignment="1">
      <alignment horizontal="center" vertical="center"/>
    </xf>
    <xf numFmtId="0" fontId="10" fillId="0" borderId="11" xfId="0" applyFont="1" applyBorder="1" applyAlignment="1"/>
    <xf numFmtId="0" fontId="8" fillId="3" borderId="12" xfId="0" applyFont="1" applyFill="1" applyBorder="1" applyAlignment="1">
      <alignment horizontal="center" vertical="center"/>
    </xf>
    <xf numFmtId="49" fontId="14" fillId="0" borderId="24" xfId="0" applyNumberFormat="1" applyFont="1" applyBorder="1" applyAlignment="1">
      <alignment horizontal="center" vertical="center" wrapText="1"/>
    </xf>
    <xf numFmtId="0" fontId="7" fillId="0" borderId="28" xfId="0" applyFont="1" applyBorder="1"/>
    <xf numFmtId="0" fontId="7" fillId="0" borderId="31" xfId="0" applyFont="1" applyBorder="1"/>
    <xf numFmtId="49" fontId="14" fillId="0" borderId="36" xfId="0" applyNumberFormat="1" applyFont="1" applyBorder="1" applyAlignment="1">
      <alignment horizontal="center" vertical="center" wrapText="1"/>
    </xf>
    <xf numFmtId="0" fontId="7" fillId="0" borderId="46" xfId="0" applyFont="1" applyBorder="1"/>
    <xf numFmtId="0" fontId="8" fillId="0" borderId="8" xfId="0" applyFont="1" applyBorder="1" applyAlignment="1">
      <alignment horizontal="center" vertical="center"/>
    </xf>
    <xf numFmtId="0" fontId="7" fillId="0" borderId="47" xfId="0" applyFont="1" applyBorder="1"/>
    <xf numFmtId="0" fontId="7" fillId="0" borderId="48" xfId="0" applyFont="1" applyBorder="1"/>
    <xf numFmtId="0" fontId="14" fillId="6" borderId="51" xfId="0" applyFont="1" applyFill="1" applyBorder="1"/>
    <xf numFmtId="0" fontId="7" fillId="0" borderId="52" xfId="0" applyFont="1" applyBorder="1"/>
    <xf numFmtId="49" fontId="14" fillId="0" borderId="28" xfId="0" applyNumberFormat="1" applyFont="1" applyBorder="1" applyAlignment="1">
      <alignment vertical="center" wrapText="1"/>
    </xf>
    <xf numFmtId="0" fontId="14" fillId="0" borderId="57" xfId="0" applyFont="1" applyBorder="1"/>
    <xf numFmtId="0" fontId="7" fillId="0" borderId="58" xfId="0" applyFont="1" applyBorder="1"/>
    <xf numFmtId="0" fontId="14" fillId="0" borderId="63" xfId="0" applyFont="1" applyBorder="1"/>
    <xf numFmtId="0" fontId="7" fillId="0" borderId="64" xfId="0" applyFont="1" applyBorder="1"/>
    <xf numFmtId="3" fontId="14" fillId="0" borderId="57" xfId="0" applyNumberFormat="1" applyFont="1" applyBorder="1" applyAlignment="1">
      <alignment horizontal="center" vertical="center"/>
    </xf>
    <xf numFmtId="0" fontId="14" fillId="0" borderId="60" xfId="0" applyFont="1" applyBorder="1"/>
    <xf numFmtId="0" fontId="7" fillId="0" borderId="37" xfId="0" applyFont="1" applyBorder="1"/>
    <xf numFmtId="0" fontId="25" fillId="0" borderId="4" xfId="0" applyFont="1" applyBorder="1"/>
    <xf numFmtId="0" fontId="25" fillId="0" borderId="5" xfId="0" applyFont="1" applyBorder="1"/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863"/>
  <sheetViews>
    <sheetView tabSelected="1" topLeftCell="A46" workbookViewId="0">
      <selection activeCell="N83" sqref="N83"/>
    </sheetView>
  </sheetViews>
  <sheetFormatPr defaultColWidth="14.42578125" defaultRowHeight="15" customHeight="1" x14ac:dyDescent="0.25"/>
  <cols>
    <col min="1" max="1" width="30" customWidth="1"/>
    <col min="2" max="3" width="12.5703125" customWidth="1"/>
    <col min="4" max="4" width="23.85546875" customWidth="1"/>
    <col min="5" max="5" width="14.140625" customWidth="1"/>
    <col min="6" max="6" width="9.85546875" customWidth="1"/>
    <col min="7" max="7" width="16" customWidth="1"/>
    <col min="8" max="8" width="6.5703125" customWidth="1"/>
    <col min="9" max="9" width="9" customWidth="1"/>
    <col min="10" max="10" width="6.5703125" customWidth="1"/>
    <col min="11" max="11" width="9.7109375" customWidth="1"/>
    <col min="12" max="26" width="6.5703125" customWidth="1"/>
  </cols>
  <sheetData>
    <row r="1" spans="1:7" ht="18" x14ac:dyDescent="0.25">
      <c r="A1" s="1" t="s">
        <v>0</v>
      </c>
      <c r="B1" s="2"/>
    </row>
    <row r="2" spans="1:7" ht="18" x14ac:dyDescent="0.25">
      <c r="A2" s="1"/>
      <c r="B2" s="2"/>
    </row>
    <row r="3" spans="1:7" ht="15.75" x14ac:dyDescent="0.25">
      <c r="A3" s="3" t="s">
        <v>1</v>
      </c>
      <c r="B3" s="4"/>
      <c r="C3" s="5"/>
      <c r="D3" s="5"/>
      <c r="E3" s="5"/>
      <c r="F3" s="5"/>
      <c r="G3" s="5"/>
    </row>
    <row r="4" spans="1:7" ht="15.75" x14ac:dyDescent="0.25">
      <c r="A4" s="6"/>
      <c r="B4" s="7"/>
    </row>
    <row r="5" spans="1:7" x14ac:dyDescent="0.25">
      <c r="A5" s="8"/>
      <c r="B5" s="9" t="s">
        <v>2</v>
      </c>
      <c r="C5" s="134" t="s">
        <v>3</v>
      </c>
      <c r="D5" s="135"/>
      <c r="E5" s="135"/>
      <c r="F5" s="136"/>
    </row>
    <row r="6" spans="1:7" x14ac:dyDescent="0.25">
      <c r="A6" s="10" t="s">
        <v>4</v>
      </c>
      <c r="B6" s="11">
        <v>8</v>
      </c>
      <c r="C6" s="137" t="s">
        <v>5</v>
      </c>
      <c r="D6" s="135"/>
      <c r="E6" s="135"/>
      <c r="F6" s="136"/>
    </row>
    <row r="7" spans="1:7" x14ac:dyDescent="0.25">
      <c r="A7" s="12" t="s">
        <v>6</v>
      </c>
      <c r="B7" s="13" t="s">
        <v>7</v>
      </c>
      <c r="C7" s="137" t="s">
        <v>8</v>
      </c>
      <c r="D7" s="135"/>
      <c r="E7" s="135"/>
      <c r="F7" s="136"/>
    </row>
    <row r="8" spans="1:7" x14ac:dyDescent="0.25">
      <c r="A8" s="14"/>
      <c r="B8" s="138"/>
      <c r="C8" s="139"/>
      <c r="D8" s="139"/>
      <c r="E8" s="139"/>
      <c r="F8" s="140"/>
    </row>
    <row r="9" spans="1:7" x14ac:dyDescent="0.25">
      <c r="A9" s="10" t="s">
        <v>9</v>
      </c>
      <c r="B9" s="141" t="s">
        <v>10</v>
      </c>
      <c r="C9" s="135"/>
      <c r="D9" s="135"/>
      <c r="E9" s="135"/>
      <c r="F9" s="136"/>
    </row>
    <row r="10" spans="1:7" ht="18" customHeight="1" x14ac:dyDescent="0.25">
      <c r="A10" s="12" t="s">
        <v>11</v>
      </c>
      <c r="B10" s="142" t="s">
        <v>12</v>
      </c>
      <c r="C10" s="135"/>
      <c r="D10" s="135"/>
      <c r="E10" s="135"/>
      <c r="F10" s="136"/>
    </row>
    <row r="11" spans="1:7" x14ac:dyDescent="0.25">
      <c r="A11" s="14"/>
      <c r="B11" s="143"/>
      <c r="C11" s="135"/>
      <c r="D11" s="135"/>
      <c r="E11" s="135"/>
      <c r="F11" s="136"/>
    </row>
    <row r="12" spans="1:7" x14ac:dyDescent="0.25">
      <c r="A12" s="14"/>
      <c r="B12" s="8"/>
      <c r="C12" s="8"/>
      <c r="D12" s="8"/>
      <c r="E12" s="8"/>
    </row>
    <row r="13" spans="1:7" ht="21.75" customHeight="1" x14ac:dyDescent="0.25">
      <c r="A13" s="15" t="s">
        <v>13</v>
      </c>
      <c r="B13" s="149" t="s">
        <v>14</v>
      </c>
      <c r="C13" s="136"/>
      <c r="D13" s="8"/>
      <c r="E13" s="8"/>
    </row>
    <row r="14" spans="1:7" x14ac:dyDescent="0.25">
      <c r="A14" s="16"/>
      <c r="B14" s="150"/>
      <c r="C14" s="136"/>
      <c r="D14" s="8"/>
      <c r="E14" s="8"/>
    </row>
    <row r="15" spans="1:7" ht="22.5" x14ac:dyDescent="0.25">
      <c r="A15" s="17" t="s">
        <v>15</v>
      </c>
      <c r="B15" s="151" t="s">
        <v>144</v>
      </c>
      <c r="C15" s="135"/>
      <c r="D15" s="135"/>
      <c r="E15" s="135"/>
      <c r="F15" s="136"/>
    </row>
    <row r="16" spans="1:7" x14ac:dyDescent="0.25">
      <c r="A16" s="16"/>
    </row>
    <row r="17" spans="1:26" x14ac:dyDescent="0.25">
      <c r="A17" s="18"/>
      <c r="B17" s="8"/>
      <c r="C17" s="8"/>
      <c r="D17" s="8"/>
      <c r="E17" s="8"/>
    </row>
    <row r="18" spans="1:26" x14ac:dyDescent="0.25">
      <c r="A18" s="10" t="s">
        <v>16</v>
      </c>
      <c r="B18" s="152" t="s">
        <v>17</v>
      </c>
      <c r="C18" s="135"/>
      <c r="D18" s="135"/>
      <c r="E18" s="135"/>
      <c r="F18" s="136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</row>
    <row r="19" spans="1:26" x14ac:dyDescent="0.25">
      <c r="A19" s="12" t="s">
        <v>18</v>
      </c>
      <c r="B19" s="152" t="s">
        <v>19</v>
      </c>
      <c r="C19" s="135"/>
      <c r="D19" s="135"/>
      <c r="E19" s="135"/>
      <c r="F19" s="136"/>
    </row>
    <row r="20" spans="1:26" ht="15" customHeight="1" x14ac:dyDescent="0.25">
      <c r="I20" s="19" t="s">
        <v>20</v>
      </c>
    </row>
    <row r="21" spans="1:26" ht="15.75" customHeight="1" x14ac:dyDescent="0.25">
      <c r="A21" s="3" t="s">
        <v>21</v>
      </c>
      <c r="B21" s="3"/>
      <c r="C21" s="5"/>
      <c r="D21" s="5"/>
      <c r="E21" s="5"/>
      <c r="F21" s="5"/>
      <c r="G21" s="5"/>
    </row>
    <row r="22" spans="1:26" ht="15.75" customHeight="1" x14ac:dyDescent="0.25">
      <c r="A22" s="6"/>
    </row>
    <row r="23" spans="1:26" ht="15.75" customHeight="1" x14ac:dyDescent="0.25">
      <c r="A23" s="20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</row>
    <row r="24" spans="1:26" ht="15.75" customHeight="1" x14ac:dyDescent="0.25">
      <c r="A24" s="20"/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ht="15.75" customHeight="1" x14ac:dyDescent="0.25">
      <c r="A25" s="153" t="s">
        <v>22</v>
      </c>
      <c r="B25" s="144" t="s">
        <v>23</v>
      </c>
      <c r="C25" s="144" t="s">
        <v>24</v>
      </c>
      <c r="D25" s="144" t="s">
        <v>25</v>
      </c>
      <c r="E25" s="146" t="s">
        <v>26</v>
      </c>
      <c r="F25" s="147"/>
      <c r="G25" s="148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ht="15.75" customHeight="1" x14ac:dyDescent="0.25">
      <c r="A26" s="145"/>
      <c r="B26" s="145"/>
      <c r="C26" s="145"/>
      <c r="D26" s="145"/>
      <c r="E26" s="23" t="s">
        <v>27</v>
      </c>
      <c r="F26" s="24" t="s">
        <v>28</v>
      </c>
      <c r="G26" s="25" t="s">
        <v>29</v>
      </c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ht="15.75" customHeight="1" x14ac:dyDescent="0.25">
      <c r="A27" s="26" t="s">
        <v>30</v>
      </c>
      <c r="B27" s="27"/>
      <c r="C27" s="28" t="s">
        <v>31</v>
      </c>
      <c r="D27" s="29"/>
      <c r="E27" s="30"/>
      <c r="F27" s="31"/>
      <c r="G27" s="3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ht="12.75" customHeight="1" x14ac:dyDescent="0.25">
      <c r="A28" s="154" t="s">
        <v>32</v>
      </c>
      <c r="B28" s="33" t="s">
        <v>33</v>
      </c>
      <c r="C28" s="34" t="s">
        <v>34</v>
      </c>
      <c r="D28" s="35" t="s">
        <v>35</v>
      </c>
      <c r="E28" s="36">
        <v>17000</v>
      </c>
      <c r="F28" s="37">
        <f t="shared" ref="F28:F37" si="0">G28-E28</f>
        <v>1988.4500000000007</v>
      </c>
      <c r="G28" s="38">
        <f>17000+1988.45</f>
        <v>18988.45</v>
      </c>
      <c r="H28" s="22"/>
      <c r="I28" s="22"/>
      <c r="J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ht="12.75" customHeight="1" x14ac:dyDescent="0.25">
      <c r="A29" s="155"/>
      <c r="B29" s="33" t="s">
        <v>36</v>
      </c>
      <c r="C29" s="34" t="s">
        <v>34</v>
      </c>
      <c r="D29" s="35" t="s">
        <v>37</v>
      </c>
      <c r="E29" s="36">
        <v>200</v>
      </c>
      <c r="F29" s="37">
        <f t="shared" si="0"/>
        <v>1000</v>
      </c>
      <c r="G29" s="39">
        <v>1200</v>
      </c>
      <c r="H29" s="22"/>
      <c r="I29" s="22"/>
      <c r="J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ht="12.75" customHeight="1" x14ac:dyDescent="0.25">
      <c r="A30" s="155"/>
      <c r="B30" s="33" t="s">
        <v>38</v>
      </c>
      <c r="C30" s="34" t="s">
        <v>34</v>
      </c>
      <c r="D30" s="35" t="s">
        <v>39</v>
      </c>
      <c r="E30" s="36">
        <v>1000</v>
      </c>
      <c r="F30" s="37">
        <f t="shared" si="0"/>
        <v>400</v>
      </c>
      <c r="G30" s="39">
        <v>1400</v>
      </c>
      <c r="H30" s="22"/>
      <c r="I30" s="22"/>
      <c r="J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ht="12.75" customHeight="1" x14ac:dyDescent="0.25">
      <c r="A31" s="155"/>
      <c r="B31" s="33" t="s">
        <v>40</v>
      </c>
      <c r="C31" s="34" t="s">
        <v>34</v>
      </c>
      <c r="D31" s="35" t="s">
        <v>41</v>
      </c>
      <c r="E31" s="36">
        <v>700</v>
      </c>
      <c r="F31" s="37">
        <f t="shared" si="0"/>
        <v>100</v>
      </c>
      <c r="G31" s="39">
        <v>800</v>
      </c>
      <c r="H31" s="22"/>
      <c r="I31" s="22"/>
      <c r="J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ht="12.75" customHeight="1" x14ac:dyDescent="0.25">
      <c r="A32" s="155"/>
      <c r="B32" s="33" t="s">
        <v>42</v>
      </c>
      <c r="C32" s="34" t="s">
        <v>34</v>
      </c>
      <c r="D32" s="35" t="s">
        <v>43</v>
      </c>
      <c r="E32" s="36">
        <v>240</v>
      </c>
      <c r="F32" s="37">
        <f t="shared" si="0"/>
        <v>70</v>
      </c>
      <c r="G32" s="39">
        <v>310</v>
      </c>
      <c r="H32" s="22"/>
      <c r="I32" s="22"/>
      <c r="J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ht="12.75" customHeight="1" x14ac:dyDescent="0.25">
      <c r="A33" s="155"/>
      <c r="B33" s="33" t="s">
        <v>44</v>
      </c>
      <c r="C33" s="34" t="s">
        <v>34</v>
      </c>
      <c r="D33" s="35" t="s">
        <v>45</v>
      </c>
      <c r="E33" s="36">
        <v>2400</v>
      </c>
      <c r="F33" s="37">
        <f t="shared" si="0"/>
        <v>700</v>
      </c>
      <c r="G33" s="39">
        <v>3100</v>
      </c>
      <c r="H33" s="22"/>
      <c r="I33" s="22"/>
      <c r="J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</row>
    <row r="34" spans="1:26" ht="12.75" customHeight="1" x14ac:dyDescent="0.25">
      <c r="A34" s="155"/>
      <c r="B34" s="33" t="s">
        <v>46</v>
      </c>
      <c r="C34" s="34" t="s">
        <v>34</v>
      </c>
      <c r="D34" s="35" t="s">
        <v>47</v>
      </c>
      <c r="E34" s="36">
        <v>140</v>
      </c>
      <c r="F34" s="37">
        <f t="shared" si="0"/>
        <v>40</v>
      </c>
      <c r="G34" s="39">
        <v>180</v>
      </c>
      <c r="H34" s="22"/>
      <c r="I34" s="22"/>
      <c r="J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</row>
    <row r="35" spans="1:26" ht="12.75" customHeight="1" x14ac:dyDescent="0.25">
      <c r="A35" s="155"/>
      <c r="B35" s="33" t="s">
        <v>48</v>
      </c>
      <c r="C35" s="34" t="s">
        <v>34</v>
      </c>
      <c r="D35" s="35" t="s">
        <v>49</v>
      </c>
      <c r="E35" s="36">
        <v>500</v>
      </c>
      <c r="F35" s="37">
        <f t="shared" si="0"/>
        <v>150</v>
      </c>
      <c r="G35" s="39">
        <v>650</v>
      </c>
      <c r="H35" s="22"/>
      <c r="I35" s="22"/>
      <c r="J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</row>
    <row r="36" spans="1:26" ht="12.75" customHeight="1" x14ac:dyDescent="0.25">
      <c r="A36" s="155"/>
      <c r="B36" s="33" t="s">
        <v>50</v>
      </c>
      <c r="C36" s="34" t="s">
        <v>34</v>
      </c>
      <c r="D36" s="35" t="s">
        <v>51</v>
      </c>
      <c r="E36" s="36">
        <v>170</v>
      </c>
      <c r="F36" s="37">
        <f t="shared" si="0"/>
        <v>30</v>
      </c>
      <c r="G36" s="39">
        <v>200</v>
      </c>
      <c r="H36" s="22"/>
      <c r="I36" s="22"/>
      <c r="J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</row>
    <row r="37" spans="1:26" ht="12.75" customHeight="1" x14ac:dyDescent="0.25">
      <c r="A37" s="155"/>
      <c r="B37" s="33" t="s">
        <v>52</v>
      </c>
      <c r="C37" s="34" t="s">
        <v>34</v>
      </c>
      <c r="D37" s="35" t="s">
        <v>53</v>
      </c>
      <c r="E37" s="36">
        <v>800</v>
      </c>
      <c r="F37" s="37">
        <f t="shared" si="0"/>
        <v>200</v>
      </c>
      <c r="G37" s="39">
        <v>1000</v>
      </c>
      <c r="H37" s="22"/>
      <c r="I37" s="22"/>
      <c r="J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</row>
    <row r="38" spans="1:26" ht="12.75" customHeight="1" x14ac:dyDescent="0.25">
      <c r="A38" s="155"/>
      <c r="B38" s="33" t="s">
        <v>54</v>
      </c>
      <c r="C38" s="40" t="s">
        <v>34</v>
      </c>
      <c r="D38" s="35" t="s">
        <v>55</v>
      </c>
      <c r="E38" s="36">
        <v>0</v>
      </c>
      <c r="F38" s="37">
        <f>G38-E41</f>
        <v>1000</v>
      </c>
      <c r="G38" s="39">
        <v>1000</v>
      </c>
      <c r="H38" s="22"/>
      <c r="I38" s="22"/>
      <c r="J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</row>
    <row r="39" spans="1:26" ht="12.75" customHeight="1" x14ac:dyDescent="0.25">
      <c r="A39" s="155"/>
      <c r="B39" s="41" t="s">
        <v>56</v>
      </c>
      <c r="C39" s="42" t="s">
        <v>34</v>
      </c>
      <c r="D39" s="43" t="s">
        <v>57</v>
      </c>
      <c r="E39" s="44">
        <v>0</v>
      </c>
      <c r="F39" s="37">
        <f t="shared" ref="F39:F41" si="1">G39-E41</f>
        <v>20</v>
      </c>
      <c r="G39" s="45">
        <v>20</v>
      </c>
      <c r="H39" s="22"/>
      <c r="I39" s="22"/>
      <c r="J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</row>
    <row r="40" spans="1:26" ht="12.75" customHeight="1" x14ac:dyDescent="0.25">
      <c r="A40" s="156"/>
      <c r="B40" s="46" t="s">
        <v>58</v>
      </c>
      <c r="C40" s="47" t="s">
        <v>34</v>
      </c>
      <c r="D40" s="48" t="s">
        <v>59</v>
      </c>
      <c r="E40" s="49">
        <v>0</v>
      </c>
      <c r="F40" s="50">
        <f t="shared" si="1"/>
        <v>300</v>
      </c>
      <c r="G40" s="51">
        <v>300</v>
      </c>
      <c r="H40" s="22"/>
      <c r="I40" s="22"/>
      <c r="J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</row>
    <row r="41" spans="1:26" ht="12.75" customHeight="1" x14ac:dyDescent="0.25">
      <c r="A41" s="52" t="s">
        <v>60</v>
      </c>
      <c r="B41" s="46" t="s">
        <v>61</v>
      </c>
      <c r="C41" s="47" t="s">
        <v>34</v>
      </c>
      <c r="D41" s="48" t="s">
        <v>62</v>
      </c>
      <c r="E41" s="49">
        <v>0</v>
      </c>
      <c r="F41" s="53">
        <f t="shared" si="1"/>
        <v>19698</v>
      </c>
      <c r="G41" s="51">
        <v>19698</v>
      </c>
      <c r="H41" s="22"/>
      <c r="I41" s="22"/>
      <c r="J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</row>
    <row r="42" spans="1:26" ht="12.75" customHeight="1" x14ac:dyDescent="0.25">
      <c r="A42" s="54" t="s">
        <v>63</v>
      </c>
      <c r="B42" s="46" t="s">
        <v>64</v>
      </c>
      <c r="C42" s="55" t="s">
        <v>34</v>
      </c>
      <c r="D42" s="48" t="s">
        <v>65</v>
      </c>
      <c r="E42" s="49">
        <v>0</v>
      </c>
      <c r="F42" s="53">
        <f t="shared" ref="F42:F67" si="2">G42-E42</f>
        <v>2795</v>
      </c>
      <c r="G42" s="51">
        <v>2795</v>
      </c>
      <c r="H42" s="22"/>
      <c r="I42" s="22"/>
      <c r="J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</row>
    <row r="43" spans="1:26" ht="12.75" customHeight="1" x14ac:dyDescent="0.25">
      <c r="A43" s="157" t="s">
        <v>66</v>
      </c>
      <c r="B43" s="56" t="s">
        <v>67</v>
      </c>
      <c r="C43" s="57" t="s">
        <v>68</v>
      </c>
      <c r="D43" s="58" t="s">
        <v>69</v>
      </c>
      <c r="E43" s="59">
        <v>0</v>
      </c>
      <c r="F43" s="60">
        <f t="shared" si="2"/>
        <v>6428</v>
      </c>
      <c r="G43" s="45">
        <v>6428</v>
      </c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</row>
    <row r="44" spans="1:26" ht="12.75" customHeight="1" x14ac:dyDescent="0.25">
      <c r="A44" s="155"/>
      <c r="B44" s="61" t="s">
        <v>70</v>
      </c>
      <c r="C44" s="62" t="s">
        <v>68</v>
      </c>
      <c r="D44" s="63" t="s">
        <v>71</v>
      </c>
      <c r="E44" s="64">
        <v>0</v>
      </c>
      <c r="F44" s="37">
        <f t="shared" si="2"/>
        <v>1000</v>
      </c>
      <c r="G44" s="39">
        <v>1000</v>
      </c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</row>
    <row r="45" spans="1:26" ht="12.75" customHeight="1" x14ac:dyDescent="0.25">
      <c r="A45" s="155"/>
      <c r="B45" s="61" t="s">
        <v>72</v>
      </c>
      <c r="C45" s="62" t="s">
        <v>68</v>
      </c>
      <c r="D45" s="63" t="s">
        <v>73</v>
      </c>
      <c r="E45" s="64">
        <v>0</v>
      </c>
      <c r="F45" s="37">
        <f t="shared" si="2"/>
        <v>140</v>
      </c>
      <c r="G45" s="39">
        <v>140</v>
      </c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</row>
    <row r="46" spans="1:26" ht="12.75" customHeight="1" x14ac:dyDescent="0.25">
      <c r="A46" s="155"/>
      <c r="B46" s="61" t="s">
        <v>74</v>
      </c>
      <c r="C46" s="62" t="s">
        <v>68</v>
      </c>
      <c r="D46" s="63" t="s">
        <v>75</v>
      </c>
      <c r="E46" s="64">
        <v>0</v>
      </c>
      <c r="F46" s="37">
        <f t="shared" si="2"/>
        <v>1400</v>
      </c>
      <c r="G46" s="39">
        <v>1400</v>
      </c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</row>
    <row r="47" spans="1:26" ht="12.75" customHeight="1" x14ac:dyDescent="0.25">
      <c r="A47" s="155"/>
      <c r="B47" s="61" t="s">
        <v>76</v>
      </c>
      <c r="C47" s="62" t="s">
        <v>68</v>
      </c>
      <c r="D47" s="63" t="s">
        <v>77</v>
      </c>
      <c r="E47" s="64">
        <v>0</v>
      </c>
      <c r="F47" s="37">
        <f t="shared" si="2"/>
        <v>82</v>
      </c>
      <c r="G47" s="39">
        <v>82</v>
      </c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</row>
    <row r="48" spans="1:26" ht="12.75" customHeight="1" x14ac:dyDescent="0.25">
      <c r="A48" s="155"/>
      <c r="B48" s="61" t="s">
        <v>78</v>
      </c>
      <c r="C48" s="62" t="s">
        <v>68</v>
      </c>
      <c r="D48" s="63" t="s">
        <v>79</v>
      </c>
      <c r="E48" s="64">
        <v>0</v>
      </c>
      <c r="F48" s="37">
        <f t="shared" si="2"/>
        <v>310</v>
      </c>
      <c r="G48" s="39">
        <v>310</v>
      </c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</row>
    <row r="49" spans="1:26" ht="12.75" customHeight="1" x14ac:dyDescent="0.25">
      <c r="A49" s="155"/>
      <c r="B49" s="61" t="s">
        <v>80</v>
      </c>
      <c r="C49" s="62" t="s">
        <v>68</v>
      </c>
      <c r="D49" s="63" t="s">
        <v>81</v>
      </c>
      <c r="E49" s="64">
        <v>0</v>
      </c>
      <c r="F49" s="37">
        <f t="shared" si="2"/>
        <v>100</v>
      </c>
      <c r="G49" s="39">
        <v>100</v>
      </c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</row>
    <row r="50" spans="1:26" ht="12.75" customHeight="1" x14ac:dyDescent="0.25">
      <c r="A50" s="155"/>
      <c r="B50" s="61" t="s">
        <v>82</v>
      </c>
      <c r="C50" s="62" t="s">
        <v>68</v>
      </c>
      <c r="D50" s="63" t="s">
        <v>83</v>
      </c>
      <c r="E50" s="64">
        <v>0</v>
      </c>
      <c r="F50" s="37">
        <f t="shared" si="2"/>
        <v>490</v>
      </c>
      <c r="G50" s="39">
        <v>490</v>
      </c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</row>
    <row r="51" spans="1:26" ht="12.75" customHeight="1" x14ac:dyDescent="0.25">
      <c r="A51" s="156"/>
      <c r="B51" s="65" t="s">
        <v>84</v>
      </c>
      <c r="C51" s="66" t="s">
        <v>68</v>
      </c>
      <c r="D51" s="67" t="s">
        <v>85</v>
      </c>
      <c r="E51" s="68">
        <v>0</v>
      </c>
      <c r="F51" s="50">
        <f t="shared" si="2"/>
        <v>250</v>
      </c>
      <c r="G51" s="69">
        <v>250</v>
      </c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</row>
    <row r="52" spans="1:26" ht="12.75" customHeight="1" x14ac:dyDescent="0.25">
      <c r="A52" s="164"/>
      <c r="B52" s="71" t="s">
        <v>86</v>
      </c>
      <c r="C52" s="42" t="s">
        <v>34</v>
      </c>
      <c r="D52" s="43" t="s">
        <v>87</v>
      </c>
      <c r="E52" s="44">
        <v>9440</v>
      </c>
      <c r="F52" s="60">
        <f t="shared" si="2"/>
        <v>-2000</v>
      </c>
      <c r="G52" s="45">
        <v>7440</v>
      </c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</row>
    <row r="53" spans="1:26" ht="12.75" customHeight="1" x14ac:dyDescent="0.25">
      <c r="A53" s="156"/>
      <c r="B53" s="72" t="s">
        <v>88</v>
      </c>
      <c r="C53" s="47" t="s">
        <v>34</v>
      </c>
      <c r="D53" s="73" t="s">
        <v>89</v>
      </c>
      <c r="E53" s="74">
        <v>0</v>
      </c>
      <c r="F53" s="50">
        <f t="shared" si="2"/>
        <v>2000</v>
      </c>
      <c r="G53" s="69">
        <v>2000</v>
      </c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</row>
    <row r="54" spans="1:26" ht="12.75" customHeight="1" x14ac:dyDescent="0.25">
      <c r="A54" s="75"/>
      <c r="B54" s="76" t="s">
        <v>90</v>
      </c>
      <c r="C54" s="77" t="s">
        <v>91</v>
      </c>
      <c r="D54" s="48" t="s">
        <v>92</v>
      </c>
      <c r="E54" s="49">
        <v>12000</v>
      </c>
      <c r="F54" s="53">
        <f t="shared" si="2"/>
        <v>13000</v>
      </c>
      <c r="G54" s="51">
        <v>25000</v>
      </c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</row>
    <row r="55" spans="1:26" ht="12.75" customHeight="1" x14ac:dyDescent="0.25">
      <c r="A55" s="78"/>
      <c r="B55" s="71" t="s">
        <v>93</v>
      </c>
      <c r="C55" s="42" t="s">
        <v>34</v>
      </c>
      <c r="D55" s="43" t="s">
        <v>94</v>
      </c>
      <c r="E55" s="44">
        <v>300</v>
      </c>
      <c r="F55" s="60">
        <f t="shared" si="2"/>
        <v>1200</v>
      </c>
      <c r="G55" s="45">
        <v>1500</v>
      </c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</row>
    <row r="56" spans="1:26" ht="12.75" customHeight="1" x14ac:dyDescent="0.25">
      <c r="A56" s="78"/>
      <c r="B56" s="71" t="s">
        <v>95</v>
      </c>
      <c r="C56" s="42" t="s">
        <v>34</v>
      </c>
      <c r="D56" s="43" t="s">
        <v>96</v>
      </c>
      <c r="E56" s="44">
        <v>0</v>
      </c>
      <c r="F56" s="60">
        <f t="shared" si="2"/>
        <v>400</v>
      </c>
      <c r="G56" s="45">
        <v>400</v>
      </c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</row>
    <row r="57" spans="1:26" ht="12.75" customHeight="1" x14ac:dyDescent="0.25">
      <c r="A57" s="78"/>
      <c r="B57" s="71" t="s">
        <v>97</v>
      </c>
      <c r="C57" s="42" t="s">
        <v>34</v>
      </c>
      <c r="D57" s="43" t="s">
        <v>98</v>
      </c>
      <c r="E57" s="44">
        <v>0</v>
      </c>
      <c r="F57" s="60">
        <f t="shared" si="2"/>
        <v>425.71</v>
      </c>
      <c r="G57" s="45">
        <v>425.71</v>
      </c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</row>
    <row r="58" spans="1:26" ht="12.75" customHeight="1" x14ac:dyDescent="0.25">
      <c r="A58" s="78"/>
      <c r="B58" s="71" t="s">
        <v>99</v>
      </c>
      <c r="C58" s="42" t="s">
        <v>34</v>
      </c>
      <c r="D58" s="43" t="s">
        <v>100</v>
      </c>
      <c r="E58" s="44">
        <v>300</v>
      </c>
      <c r="F58" s="60">
        <f t="shared" si="2"/>
        <v>30</v>
      </c>
      <c r="G58" s="45">
        <v>330</v>
      </c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</row>
    <row r="59" spans="1:26" ht="12.75" customHeight="1" x14ac:dyDescent="0.25">
      <c r="A59" s="78"/>
      <c r="B59" s="71" t="s">
        <v>101</v>
      </c>
      <c r="C59" s="79" t="s">
        <v>34</v>
      </c>
      <c r="D59" s="43" t="s">
        <v>102</v>
      </c>
      <c r="E59" s="44">
        <v>200</v>
      </c>
      <c r="F59" s="60">
        <f t="shared" si="2"/>
        <v>800</v>
      </c>
      <c r="G59" s="45">
        <v>1000</v>
      </c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</row>
    <row r="60" spans="1:26" ht="12.75" customHeight="1" x14ac:dyDescent="0.25">
      <c r="A60" s="78"/>
      <c r="B60" s="71" t="s">
        <v>93</v>
      </c>
      <c r="C60" s="80" t="s">
        <v>68</v>
      </c>
      <c r="D60" s="43" t="s">
        <v>103</v>
      </c>
      <c r="E60" s="44">
        <v>200</v>
      </c>
      <c r="F60" s="60">
        <f t="shared" si="2"/>
        <v>2300</v>
      </c>
      <c r="G60" s="45">
        <v>2500</v>
      </c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</row>
    <row r="61" spans="1:26" ht="12.75" customHeight="1" x14ac:dyDescent="0.25">
      <c r="A61" s="78"/>
      <c r="B61" s="71" t="s">
        <v>95</v>
      </c>
      <c r="C61" s="80" t="s">
        <v>68</v>
      </c>
      <c r="D61" s="43" t="s">
        <v>96</v>
      </c>
      <c r="E61" s="44">
        <v>0</v>
      </c>
      <c r="F61" s="60">
        <f t="shared" si="2"/>
        <v>700</v>
      </c>
      <c r="G61" s="45">
        <v>700</v>
      </c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</row>
    <row r="62" spans="1:26" ht="12.75" customHeight="1" x14ac:dyDescent="0.25">
      <c r="A62" s="78"/>
      <c r="B62" s="71" t="s">
        <v>97</v>
      </c>
      <c r="C62" s="80" t="s">
        <v>68</v>
      </c>
      <c r="D62" s="43" t="s">
        <v>98</v>
      </c>
      <c r="E62" s="44">
        <v>0</v>
      </c>
      <c r="F62" s="60">
        <f t="shared" si="2"/>
        <v>724.08</v>
      </c>
      <c r="G62" s="45">
        <v>724.08</v>
      </c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</row>
    <row r="63" spans="1:26" ht="12.75" customHeight="1" x14ac:dyDescent="0.25">
      <c r="A63" s="78"/>
      <c r="B63" s="71" t="s">
        <v>101</v>
      </c>
      <c r="C63" s="80" t="s">
        <v>68</v>
      </c>
      <c r="D63" s="43" t="s">
        <v>102</v>
      </c>
      <c r="E63" s="44">
        <v>300</v>
      </c>
      <c r="F63" s="60">
        <f t="shared" si="2"/>
        <v>100</v>
      </c>
      <c r="G63" s="45">
        <v>400</v>
      </c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</row>
    <row r="64" spans="1:26" ht="12.75" customHeight="1" x14ac:dyDescent="0.25">
      <c r="A64" s="78"/>
      <c r="B64" s="71" t="s">
        <v>104</v>
      </c>
      <c r="C64" s="80" t="s">
        <v>68</v>
      </c>
      <c r="D64" s="43" t="s">
        <v>105</v>
      </c>
      <c r="E64" s="44">
        <v>350</v>
      </c>
      <c r="F64" s="60">
        <f t="shared" si="2"/>
        <v>350</v>
      </c>
      <c r="G64" s="45">
        <v>700</v>
      </c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</row>
    <row r="65" spans="1:26" ht="12.75" customHeight="1" x14ac:dyDescent="0.25">
      <c r="A65" s="78"/>
      <c r="B65" s="71" t="s">
        <v>106</v>
      </c>
      <c r="C65" s="42" t="s">
        <v>34</v>
      </c>
      <c r="D65" s="43" t="s">
        <v>107</v>
      </c>
      <c r="E65" s="44">
        <v>43000</v>
      </c>
      <c r="F65" s="60">
        <f t="shared" si="2"/>
        <v>-4000</v>
      </c>
      <c r="G65" s="45">
        <v>39000</v>
      </c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</row>
    <row r="66" spans="1:26" ht="12.75" customHeight="1" x14ac:dyDescent="0.25">
      <c r="A66" s="70"/>
      <c r="B66" s="71" t="s">
        <v>106</v>
      </c>
      <c r="C66" s="80" t="s">
        <v>68</v>
      </c>
      <c r="D66" s="43" t="s">
        <v>107</v>
      </c>
      <c r="E66" s="44">
        <v>66200</v>
      </c>
      <c r="F66" s="60">
        <f t="shared" si="2"/>
        <v>-3029.7900000000009</v>
      </c>
      <c r="G66" s="81">
        <v>63170.21</v>
      </c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</row>
    <row r="67" spans="1:26" ht="15.75" customHeight="1" x14ac:dyDescent="0.25">
      <c r="A67" s="82" t="s">
        <v>108</v>
      </c>
      <c r="B67" s="83"/>
      <c r="C67" s="84"/>
      <c r="D67" s="84"/>
      <c r="E67" s="85">
        <f>SUM(E30:E37)</f>
        <v>5950</v>
      </c>
      <c r="F67" s="85">
        <f t="shared" si="2"/>
        <v>90331.45</v>
      </c>
      <c r="G67" s="86">
        <f>SUM(G28:G54)</f>
        <v>96281.45</v>
      </c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</row>
    <row r="68" spans="1:26" ht="15.75" customHeight="1" x14ac:dyDescent="0.25">
      <c r="B68" s="87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</row>
    <row r="69" spans="1:26" ht="15.75" customHeight="1" x14ac:dyDescent="0.25">
      <c r="B69" s="87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</row>
    <row r="70" spans="1:26" ht="15.75" customHeight="1" x14ac:dyDescent="0.25">
      <c r="A70" s="153" t="s">
        <v>109</v>
      </c>
      <c r="B70" s="159" t="s">
        <v>23</v>
      </c>
      <c r="C70" s="140"/>
      <c r="D70" s="144" t="s">
        <v>110</v>
      </c>
      <c r="E70" s="146" t="s">
        <v>111</v>
      </c>
      <c r="F70" s="147"/>
      <c r="G70" s="148"/>
    </row>
    <row r="71" spans="1:26" ht="15.75" customHeight="1" x14ac:dyDescent="0.25">
      <c r="A71" s="158"/>
      <c r="B71" s="160"/>
      <c r="C71" s="161"/>
      <c r="D71" s="158"/>
      <c r="E71" s="88" t="s">
        <v>27</v>
      </c>
      <c r="F71" s="89" t="s">
        <v>28</v>
      </c>
      <c r="G71" s="90" t="s">
        <v>29</v>
      </c>
    </row>
    <row r="72" spans="1:26" ht="12.75" customHeight="1" x14ac:dyDescent="0.25">
      <c r="A72" s="91" t="s">
        <v>139</v>
      </c>
      <c r="B72" s="162"/>
      <c r="C72" s="163"/>
      <c r="D72" s="92"/>
      <c r="E72" s="130">
        <f>E73+E74</f>
        <v>500</v>
      </c>
      <c r="F72" s="131">
        <f>F73+F74+F75</f>
        <v>22259.35</v>
      </c>
      <c r="G72" s="132">
        <f>G73+G74+G75</f>
        <v>22759.35</v>
      </c>
    </row>
    <row r="73" spans="1:26" ht="12.75" customHeight="1" x14ac:dyDescent="0.25">
      <c r="A73" s="93" t="s">
        <v>140</v>
      </c>
      <c r="B73" s="169" t="s">
        <v>112</v>
      </c>
      <c r="C73" s="166"/>
      <c r="D73" s="94" t="s">
        <v>113</v>
      </c>
      <c r="E73" s="95">
        <v>500</v>
      </c>
      <c r="F73" s="60">
        <f t="shared" ref="F73:F74" si="3">G73-E73</f>
        <v>100</v>
      </c>
      <c r="G73" s="96">
        <v>600</v>
      </c>
    </row>
    <row r="74" spans="1:26" ht="12.75" customHeight="1" x14ac:dyDescent="0.25">
      <c r="A74" s="93" t="s">
        <v>141</v>
      </c>
      <c r="B74" s="169" t="s">
        <v>114</v>
      </c>
      <c r="C74" s="166"/>
      <c r="D74" s="94" t="s">
        <v>138</v>
      </c>
      <c r="E74" s="95">
        <v>0</v>
      </c>
      <c r="F74" s="60">
        <f t="shared" si="3"/>
        <v>22129.35</v>
      </c>
      <c r="G74" s="96">
        <v>22129.35</v>
      </c>
    </row>
    <row r="75" spans="1:26" ht="11.25" customHeight="1" x14ac:dyDescent="0.25">
      <c r="A75" s="93"/>
      <c r="B75" s="169" t="s">
        <v>145</v>
      </c>
      <c r="C75" s="166"/>
      <c r="D75" s="97" t="s">
        <v>138</v>
      </c>
      <c r="E75" s="98"/>
      <c r="F75" s="99">
        <v>30</v>
      </c>
      <c r="G75" s="100">
        <v>30</v>
      </c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</row>
    <row r="76" spans="1:26" ht="11.25" customHeight="1" x14ac:dyDescent="0.25">
      <c r="A76" s="91" t="s">
        <v>115</v>
      </c>
      <c r="B76" s="162"/>
      <c r="C76" s="163"/>
      <c r="D76" s="92"/>
      <c r="E76" s="101">
        <f>E77+E78+E79+E80+E81</f>
        <v>0</v>
      </c>
      <c r="F76" s="101">
        <f>F77+F78+F79+F80+F81</f>
        <v>0</v>
      </c>
      <c r="G76" s="102">
        <f>G77+G78+G79+G80+G81</f>
        <v>0</v>
      </c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</row>
    <row r="77" spans="1:26" ht="11.25" customHeight="1" x14ac:dyDescent="0.25">
      <c r="A77" s="93"/>
      <c r="B77" s="170"/>
      <c r="C77" s="171"/>
      <c r="D77" s="103"/>
      <c r="E77" s="103"/>
      <c r="F77" s="104"/>
      <c r="G77" s="105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</row>
    <row r="78" spans="1:26" ht="11.25" customHeight="1" x14ac:dyDescent="0.25">
      <c r="A78" s="106"/>
      <c r="B78" s="165"/>
      <c r="C78" s="166"/>
      <c r="D78" s="107"/>
      <c r="E78" s="107"/>
      <c r="F78" s="108"/>
      <c r="G78" s="109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</row>
    <row r="79" spans="1:26" ht="15.75" customHeight="1" x14ac:dyDescent="0.25">
      <c r="A79" s="106"/>
      <c r="B79" s="165"/>
      <c r="C79" s="166"/>
      <c r="D79" s="107"/>
      <c r="E79" s="107"/>
      <c r="F79" s="108"/>
      <c r="G79" s="109"/>
    </row>
    <row r="80" spans="1:26" ht="15.75" customHeight="1" x14ac:dyDescent="0.25">
      <c r="A80" s="106"/>
      <c r="B80" s="165"/>
      <c r="C80" s="166"/>
      <c r="D80" s="107"/>
      <c r="E80" s="107"/>
      <c r="F80" s="108"/>
      <c r="G80" s="109"/>
    </row>
    <row r="81" spans="1:7" ht="15.75" customHeight="1" x14ac:dyDescent="0.25">
      <c r="A81" s="110"/>
      <c r="B81" s="167"/>
      <c r="C81" s="168"/>
      <c r="D81" s="111"/>
      <c r="E81" s="111"/>
      <c r="F81" s="112"/>
      <c r="G81" s="113"/>
    </row>
    <row r="82" spans="1:7" ht="15.75" customHeight="1" x14ac:dyDescent="0.25">
      <c r="A82" s="114" t="s">
        <v>108</v>
      </c>
      <c r="B82" s="162"/>
      <c r="C82" s="163"/>
      <c r="D82" s="92"/>
      <c r="E82" s="101">
        <f>E76+E72</f>
        <v>500</v>
      </c>
      <c r="F82" s="101">
        <f>F72+F76</f>
        <v>22259.35</v>
      </c>
      <c r="G82" s="101">
        <f>G72+G76</f>
        <v>22759.35</v>
      </c>
    </row>
    <row r="83" spans="1:7" ht="15.75" customHeight="1" x14ac:dyDescent="0.25">
      <c r="A83" s="8" t="s">
        <v>116</v>
      </c>
      <c r="B83" s="87"/>
      <c r="E83" s="115"/>
    </row>
    <row r="84" spans="1:7" ht="15.75" customHeight="1" x14ac:dyDescent="0.25">
      <c r="B84" s="87"/>
    </row>
    <row r="85" spans="1:7" ht="15.75" customHeight="1" x14ac:dyDescent="0.25">
      <c r="B85" s="87"/>
    </row>
    <row r="86" spans="1:7" ht="15.75" customHeight="1" x14ac:dyDescent="0.25">
      <c r="B86" s="87"/>
    </row>
    <row r="87" spans="1:7" ht="15.75" customHeight="1" x14ac:dyDescent="0.25">
      <c r="B87" s="87"/>
    </row>
    <row r="88" spans="1:7" ht="15.75" customHeight="1" x14ac:dyDescent="0.25">
      <c r="B88" s="87"/>
    </row>
    <row r="89" spans="1:7" ht="15.75" customHeight="1" x14ac:dyDescent="0.25">
      <c r="B89" s="87"/>
    </row>
    <row r="90" spans="1:7" ht="15.75" customHeight="1" x14ac:dyDescent="0.25">
      <c r="B90" s="87"/>
    </row>
    <row r="91" spans="1:7" ht="15.75" customHeight="1" x14ac:dyDescent="0.25">
      <c r="B91" s="87"/>
    </row>
    <row r="92" spans="1:7" ht="15.75" customHeight="1" x14ac:dyDescent="0.25">
      <c r="B92" s="87"/>
    </row>
    <row r="93" spans="1:7" ht="15.75" customHeight="1" x14ac:dyDescent="0.25">
      <c r="B93" s="87"/>
    </row>
    <row r="94" spans="1:7" ht="15.75" customHeight="1" x14ac:dyDescent="0.25">
      <c r="B94" s="87"/>
    </row>
    <row r="95" spans="1:7" ht="15.75" customHeight="1" x14ac:dyDescent="0.25">
      <c r="B95" s="87"/>
    </row>
    <row r="96" spans="1:7" ht="15.75" customHeight="1" x14ac:dyDescent="0.25">
      <c r="B96" s="87"/>
    </row>
    <row r="97" spans="2:2" ht="15.75" customHeight="1" x14ac:dyDescent="0.25">
      <c r="B97" s="87"/>
    </row>
    <row r="98" spans="2:2" ht="15.75" customHeight="1" x14ac:dyDescent="0.25">
      <c r="B98" s="87"/>
    </row>
    <row r="99" spans="2:2" ht="15.75" customHeight="1" x14ac:dyDescent="0.25">
      <c r="B99" s="87"/>
    </row>
    <row r="100" spans="2:2" ht="15.75" customHeight="1" x14ac:dyDescent="0.25">
      <c r="B100" s="87"/>
    </row>
    <row r="101" spans="2:2" ht="15.75" customHeight="1" x14ac:dyDescent="0.25">
      <c r="B101" s="87"/>
    </row>
    <row r="102" spans="2:2" ht="15.75" customHeight="1" x14ac:dyDescent="0.25">
      <c r="B102" s="87"/>
    </row>
    <row r="103" spans="2:2" ht="15.75" customHeight="1" x14ac:dyDescent="0.25">
      <c r="B103" s="87"/>
    </row>
    <row r="104" spans="2:2" ht="15.75" customHeight="1" x14ac:dyDescent="0.25">
      <c r="B104" s="87"/>
    </row>
    <row r="105" spans="2:2" ht="15.75" customHeight="1" x14ac:dyDescent="0.25">
      <c r="B105" s="87"/>
    </row>
    <row r="106" spans="2:2" ht="15.75" customHeight="1" x14ac:dyDescent="0.25">
      <c r="B106" s="87"/>
    </row>
    <row r="107" spans="2:2" ht="15.75" customHeight="1" x14ac:dyDescent="0.25">
      <c r="B107" s="87"/>
    </row>
    <row r="108" spans="2:2" ht="15.75" customHeight="1" x14ac:dyDescent="0.25">
      <c r="B108" s="87"/>
    </row>
    <row r="109" spans="2:2" ht="15.75" customHeight="1" x14ac:dyDescent="0.25">
      <c r="B109" s="87"/>
    </row>
    <row r="110" spans="2:2" ht="15.75" customHeight="1" x14ac:dyDescent="0.25">
      <c r="B110" s="87"/>
    </row>
    <row r="111" spans="2:2" ht="15.75" customHeight="1" x14ac:dyDescent="0.25">
      <c r="B111" s="87"/>
    </row>
    <row r="112" spans="2:2" ht="15.75" customHeight="1" x14ac:dyDescent="0.25">
      <c r="B112" s="87"/>
    </row>
    <row r="113" spans="2:2" ht="15.75" customHeight="1" x14ac:dyDescent="0.25">
      <c r="B113" s="87"/>
    </row>
    <row r="114" spans="2:2" ht="15.75" customHeight="1" x14ac:dyDescent="0.25">
      <c r="B114" s="87"/>
    </row>
    <row r="115" spans="2:2" ht="15.75" customHeight="1" x14ac:dyDescent="0.25">
      <c r="B115" s="87"/>
    </row>
    <row r="116" spans="2:2" ht="15.75" customHeight="1" x14ac:dyDescent="0.25">
      <c r="B116" s="87"/>
    </row>
    <row r="117" spans="2:2" ht="15.75" customHeight="1" x14ac:dyDescent="0.25">
      <c r="B117" s="87"/>
    </row>
    <row r="118" spans="2:2" ht="15.75" customHeight="1" x14ac:dyDescent="0.25">
      <c r="B118" s="87"/>
    </row>
    <row r="119" spans="2:2" ht="15.75" customHeight="1" x14ac:dyDescent="0.25">
      <c r="B119" s="87"/>
    </row>
    <row r="120" spans="2:2" ht="15.75" customHeight="1" x14ac:dyDescent="0.25">
      <c r="B120" s="87"/>
    </row>
    <row r="121" spans="2:2" ht="15.75" customHeight="1" x14ac:dyDescent="0.25">
      <c r="B121" s="87"/>
    </row>
    <row r="122" spans="2:2" ht="15.75" customHeight="1" x14ac:dyDescent="0.25">
      <c r="B122" s="87"/>
    </row>
    <row r="123" spans="2:2" ht="15.75" customHeight="1" x14ac:dyDescent="0.25">
      <c r="B123" s="87"/>
    </row>
    <row r="124" spans="2:2" ht="15.75" customHeight="1" x14ac:dyDescent="0.25">
      <c r="B124" s="87"/>
    </row>
    <row r="125" spans="2:2" ht="15.75" customHeight="1" x14ac:dyDescent="0.25">
      <c r="B125" s="87"/>
    </row>
    <row r="126" spans="2:2" ht="15.75" customHeight="1" x14ac:dyDescent="0.25">
      <c r="B126" s="87"/>
    </row>
    <row r="127" spans="2:2" ht="15.75" customHeight="1" x14ac:dyDescent="0.25">
      <c r="B127" s="87"/>
    </row>
    <row r="128" spans="2:2" ht="15.75" customHeight="1" x14ac:dyDescent="0.25">
      <c r="B128" s="87"/>
    </row>
    <row r="129" spans="2:2" ht="15.75" customHeight="1" x14ac:dyDescent="0.25">
      <c r="B129" s="87"/>
    </row>
    <row r="130" spans="2:2" ht="15.75" customHeight="1" x14ac:dyDescent="0.25">
      <c r="B130" s="87"/>
    </row>
    <row r="131" spans="2:2" ht="15.75" customHeight="1" x14ac:dyDescent="0.25">
      <c r="B131" s="87"/>
    </row>
    <row r="132" spans="2:2" ht="15.75" customHeight="1" x14ac:dyDescent="0.25">
      <c r="B132" s="87"/>
    </row>
    <row r="133" spans="2:2" ht="15.75" customHeight="1" x14ac:dyDescent="0.25">
      <c r="B133" s="87"/>
    </row>
    <row r="134" spans="2:2" ht="15.75" customHeight="1" x14ac:dyDescent="0.25">
      <c r="B134" s="87"/>
    </row>
    <row r="135" spans="2:2" ht="15.75" customHeight="1" x14ac:dyDescent="0.25">
      <c r="B135" s="87"/>
    </row>
    <row r="136" spans="2:2" ht="15.75" customHeight="1" x14ac:dyDescent="0.25">
      <c r="B136" s="87"/>
    </row>
    <row r="137" spans="2:2" ht="15.75" customHeight="1" x14ac:dyDescent="0.25">
      <c r="B137" s="87"/>
    </row>
    <row r="138" spans="2:2" ht="15.75" customHeight="1" x14ac:dyDescent="0.25">
      <c r="B138" s="87"/>
    </row>
    <row r="139" spans="2:2" ht="15.75" customHeight="1" x14ac:dyDescent="0.25">
      <c r="B139" s="87"/>
    </row>
    <row r="140" spans="2:2" ht="15.75" customHeight="1" x14ac:dyDescent="0.25">
      <c r="B140" s="87"/>
    </row>
    <row r="141" spans="2:2" ht="15.75" customHeight="1" x14ac:dyDescent="0.25">
      <c r="B141" s="87"/>
    </row>
    <row r="142" spans="2:2" ht="15.75" customHeight="1" x14ac:dyDescent="0.25">
      <c r="B142" s="87"/>
    </row>
    <row r="143" spans="2:2" ht="15.75" customHeight="1" x14ac:dyDescent="0.25">
      <c r="B143" s="87"/>
    </row>
    <row r="144" spans="2:2" ht="15.75" customHeight="1" x14ac:dyDescent="0.25">
      <c r="B144" s="87"/>
    </row>
    <row r="145" spans="2:2" ht="15.75" customHeight="1" x14ac:dyDescent="0.25">
      <c r="B145" s="87"/>
    </row>
    <row r="146" spans="2:2" ht="15.75" customHeight="1" x14ac:dyDescent="0.25">
      <c r="B146" s="87"/>
    </row>
    <row r="147" spans="2:2" ht="15.75" customHeight="1" x14ac:dyDescent="0.25">
      <c r="B147" s="87"/>
    </row>
    <row r="148" spans="2:2" ht="15.75" customHeight="1" x14ac:dyDescent="0.25">
      <c r="B148" s="87"/>
    </row>
    <row r="149" spans="2:2" ht="15.75" customHeight="1" x14ac:dyDescent="0.25">
      <c r="B149" s="87"/>
    </row>
    <row r="150" spans="2:2" ht="15.75" customHeight="1" x14ac:dyDescent="0.25">
      <c r="B150" s="87"/>
    </row>
    <row r="151" spans="2:2" ht="15.75" customHeight="1" x14ac:dyDescent="0.25">
      <c r="B151" s="87"/>
    </row>
    <row r="152" spans="2:2" ht="15.75" customHeight="1" x14ac:dyDescent="0.25">
      <c r="B152" s="87"/>
    </row>
    <row r="153" spans="2:2" ht="15.75" customHeight="1" x14ac:dyDescent="0.25">
      <c r="B153" s="87"/>
    </row>
    <row r="154" spans="2:2" ht="15.75" customHeight="1" x14ac:dyDescent="0.25">
      <c r="B154" s="87"/>
    </row>
    <row r="155" spans="2:2" ht="15.75" customHeight="1" x14ac:dyDescent="0.25">
      <c r="B155" s="87"/>
    </row>
    <row r="156" spans="2:2" ht="15.75" customHeight="1" x14ac:dyDescent="0.25">
      <c r="B156" s="87"/>
    </row>
    <row r="157" spans="2:2" ht="15.75" customHeight="1" x14ac:dyDescent="0.25">
      <c r="B157" s="87"/>
    </row>
    <row r="158" spans="2:2" ht="15.75" customHeight="1" x14ac:dyDescent="0.25">
      <c r="B158" s="87"/>
    </row>
    <row r="159" spans="2:2" ht="15.75" customHeight="1" x14ac:dyDescent="0.25">
      <c r="B159" s="87"/>
    </row>
    <row r="160" spans="2:2" ht="15.75" customHeight="1" x14ac:dyDescent="0.25">
      <c r="B160" s="87"/>
    </row>
    <row r="161" spans="2:2" ht="15.75" customHeight="1" x14ac:dyDescent="0.25">
      <c r="B161" s="87"/>
    </row>
    <row r="162" spans="2:2" ht="15.75" customHeight="1" x14ac:dyDescent="0.25">
      <c r="B162" s="87"/>
    </row>
    <row r="163" spans="2:2" ht="15.75" customHeight="1" x14ac:dyDescent="0.25">
      <c r="B163" s="87"/>
    </row>
    <row r="164" spans="2:2" ht="15.75" customHeight="1" x14ac:dyDescent="0.25">
      <c r="B164" s="87"/>
    </row>
    <row r="165" spans="2:2" ht="15.75" customHeight="1" x14ac:dyDescent="0.25">
      <c r="B165" s="87"/>
    </row>
    <row r="166" spans="2:2" ht="15.75" customHeight="1" x14ac:dyDescent="0.25">
      <c r="B166" s="87"/>
    </row>
    <row r="167" spans="2:2" ht="15.75" customHeight="1" x14ac:dyDescent="0.25">
      <c r="B167" s="87"/>
    </row>
    <row r="168" spans="2:2" ht="15.75" customHeight="1" x14ac:dyDescent="0.25">
      <c r="B168" s="87"/>
    </row>
    <row r="169" spans="2:2" ht="15.75" customHeight="1" x14ac:dyDescent="0.25">
      <c r="B169" s="87"/>
    </row>
    <row r="170" spans="2:2" ht="15.75" customHeight="1" x14ac:dyDescent="0.25">
      <c r="B170" s="87"/>
    </row>
    <row r="171" spans="2:2" ht="15.75" customHeight="1" x14ac:dyDescent="0.25">
      <c r="B171" s="87"/>
    </row>
    <row r="172" spans="2:2" ht="15.75" customHeight="1" x14ac:dyDescent="0.25">
      <c r="B172" s="87"/>
    </row>
    <row r="173" spans="2:2" ht="15.75" customHeight="1" x14ac:dyDescent="0.25">
      <c r="B173" s="87"/>
    </row>
    <row r="174" spans="2:2" ht="15.75" customHeight="1" x14ac:dyDescent="0.25">
      <c r="B174" s="87"/>
    </row>
    <row r="175" spans="2:2" ht="15.75" customHeight="1" x14ac:dyDescent="0.25">
      <c r="B175" s="87"/>
    </row>
    <row r="176" spans="2:2" ht="15.75" customHeight="1" x14ac:dyDescent="0.25">
      <c r="B176" s="87"/>
    </row>
    <row r="177" spans="2:2" ht="15.75" customHeight="1" x14ac:dyDescent="0.25">
      <c r="B177" s="87"/>
    </row>
    <row r="178" spans="2:2" ht="15.75" customHeight="1" x14ac:dyDescent="0.25">
      <c r="B178" s="87"/>
    </row>
    <row r="179" spans="2:2" ht="15.75" customHeight="1" x14ac:dyDescent="0.25">
      <c r="B179" s="87"/>
    </row>
    <row r="180" spans="2:2" ht="15.75" customHeight="1" x14ac:dyDescent="0.25">
      <c r="B180" s="87"/>
    </row>
    <row r="181" spans="2:2" ht="15.75" customHeight="1" x14ac:dyDescent="0.25">
      <c r="B181" s="87"/>
    </row>
    <row r="182" spans="2:2" ht="15.75" customHeight="1" x14ac:dyDescent="0.25">
      <c r="B182" s="87"/>
    </row>
    <row r="183" spans="2:2" ht="15.75" customHeight="1" x14ac:dyDescent="0.25">
      <c r="B183" s="87"/>
    </row>
    <row r="184" spans="2:2" ht="15.75" customHeight="1" x14ac:dyDescent="0.25">
      <c r="B184" s="87"/>
    </row>
    <row r="185" spans="2:2" ht="15.75" customHeight="1" x14ac:dyDescent="0.25">
      <c r="B185" s="87"/>
    </row>
    <row r="186" spans="2:2" ht="15.75" customHeight="1" x14ac:dyDescent="0.25">
      <c r="B186" s="87"/>
    </row>
    <row r="187" spans="2:2" ht="15.75" customHeight="1" x14ac:dyDescent="0.25">
      <c r="B187" s="87"/>
    </row>
    <row r="188" spans="2:2" ht="15.75" customHeight="1" x14ac:dyDescent="0.25">
      <c r="B188" s="87"/>
    </row>
    <row r="189" spans="2:2" ht="15.75" customHeight="1" x14ac:dyDescent="0.25">
      <c r="B189" s="87"/>
    </row>
    <row r="190" spans="2:2" ht="15.75" customHeight="1" x14ac:dyDescent="0.25">
      <c r="B190" s="87"/>
    </row>
    <row r="191" spans="2:2" ht="15.75" customHeight="1" x14ac:dyDescent="0.25">
      <c r="B191" s="87"/>
    </row>
    <row r="192" spans="2:2" ht="15.75" customHeight="1" x14ac:dyDescent="0.25">
      <c r="B192" s="87"/>
    </row>
    <row r="193" spans="2:2" ht="15.75" customHeight="1" x14ac:dyDescent="0.25">
      <c r="B193" s="87"/>
    </row>
    <row r="194" spans="2:2" ht="15.75" customHeight="1" x14ac:dyDescent="0.25">
      <c r="B194" s="87"/>
    </row>
    <row r="195" spans="2:2" ht="15.75" customHeight="1" x14ac:dyDescent="0.25">
      <c r="B195" s="87"/>
    </row>
    <row r="196" spans="2:2" ht="15.75" customHeight="1" x14ac:dyDescent="0.25">
      <c r="B196" s="87"/>
    </row>
    <row r="197" spans="2:2" ht="15.75" customHeight="1" x14ac:dyDescent="0.25">
      <c r="B197" s="87"/>
    </row>
    <row r="198" spans="2:2" ht="15.75" customHeight="1" x14ac:dyDescent="0.25">
      <c r="B198" s="87"/>
    </row>
    <row r="199" spans="2:2" ht="15.75" customHeight="1" x14ac:dyDescent="0.25">
      <c r="B199" s="87"/>
    </row>
    <row r="200" spans="2:2" ht="15.75" customHeight="1" x14ac:dyDescent="0.25">
      <c r="B200" s="87"/>
    </row>
    <row r="201" spans="2:2" ht="15.75" customHeight="1" x14ac:dyDescent="0.25">
      <c r="B201" s="87"/>
    </row>
    <row r="202" spans="2:2" ht="15.75" customHeight="1" x14ac:dyDescent="0.25">
      <c r="B202" s="87"/>
    </row>
    <row r="203" spans="2:2" ht="15.75" customHeight="1" x14ac:dyDescent="0.25">
      <c r="B203" s="87"/>
    </row>
    <row r="204" spans="2:2" ht="15.75" customHeight="1" x14ac:dyDescent="0.25">
      <c r="B204" s="87"/>
    </row>
    <row r="205" spans="2:2" ht="15.75" customHeight="1" x14ac:dyDescent="0.25">
      <c r="B205" s="87"/>
    </row>
    <row r="206" spans="2:2" ht="15.75" customHeight="1" x14ac:dyDescent="0.25">
      <c r="B206" s="87"/>
    </row>
    <row r="207" spans="2:2" ht="15.75" customHeight="1" x14ac:dyDescent="0.25">
      <c r="B207" s="87"/>
    </row>
    <row r="208" spans="2:2" ht="15.75" customHeight="1" x14ac:dyDescent="0.25">
      <c r="B208" s="87"/>
    </row>
    <row r="209" spans="2:2" ht="15.75" customHeight="1" x14ac:dyDescent="0.25">
      <c r="B209" s="87"/>
    </row>
    <row r="210" spans="2:2" ht="15.75" customHeight="1" x14ac:dyDescent="0.25">
      <c r="B210" s="87"/>
    </row>
    <row r="211" spans="2:2" ht="15.75" customHeight="1" x14ac:dyDescent="0.25">
      <c r="B211" s="87"/>
    </row>
    <row r="212" spans="2:2" ht="15.75" customHeight="1" x14ac:dyDescent="0.25">
      <c r="B212" s="87"/>
    </row>
    <row r="213" spans="2:2" ht="15.75" customHeight="1" x14ac:dyDescent="0.25">
      <c r="B213" s="87"/>
    </row>
    <row r="214" spans="2:2" ht="15.75" customHeight="1" x14ac:dyDescent="0.25">
      <c r="B214" s="87"/>
    </row>
    <row r="215" spans="2:2" ht="15.75" customHeight="1" x14ac:dyDescent="0.25">
      <c r="B215" s="87"/>
    </row>
    <row r="216" spans="2:2" ht="15.75" customHeight="1" x14ac:dyDescent="0.25">
      <c r="B216" s="87"/>
    </row>
    <row r="217" spans="2:2" ht="15.75" customHeight="1" x14ac:dyDescent="0.25">
      <c r="B217" s="87"/>
    </row>
    <row r="218" spans="2:2" ht="15.75" customHeight="1" x14ac:dyDescent="0.25">
      <c r="B218" s="87"/>
    </row>
    <row r="219" spans="2:2" ht="15.75" customHeight="1" x14ac:dyDescent="0.25">
      <c r="B219" s="87"/>
    </row>
    <row r="220" spans="2:2" ht="15.75" customHeight="1" x14ac:dyDescent="0.25">
      <c r="B220" s="87"/>
    </row>
    <row r="221" spans="2:2" ht="15.75" customHeight="1" x14ac:dyDescent="0.25">
      <c r="B221" s="87"/>
    </row>
    <row r="222" spans="2:2" ht="15.75" customHeight="1" x14ac:dyDescent="0.25">
      <c r="B222" s="87"/>
    </row>
    <row r="223" spans="2:2" ht="15.75" customHeight="1" x14ac:dyDescent="0.25">
      <c r="B223" s="87"/>
    </row>
    <row r="224" spans="2:2" ht="15.75" customHeight="1" x14ac:dyDescent="0.25">
      <c r="B224" s="87"/>
    </row>
    <row r="225" spans="2:2" ht="15.75" customHeight="1" x14ac:dyDescent="0.25">
      <c r="B225" s="87"/>
    </row>
    <row r="226" spans="2:2" ht="15.75" customHeight="1" x14ac:dyDescent="0.25">
      <c r="B226" s="87"/>
    </row>
    <row r="227" spans="2:2" ht="15.75" customHeight="1" x14ac:dyDescent="0.25">
      <c r="B227" s="87"/>
    </row>
    <row r="228" spans="2:2" ht="15.75" customHeight="1" x14ac:dyDescent="0.25">
      <c r="B228" s="87"/>
    </row>
    <row r="229" spans="2:2" ht="15.75" customHeight="1" x14ac:dyDescent="0.25">
      <c r="B229" s="87"/>
    </row>
    <row r="230" spans="2:2" ht="15.75" customHeight="1" x14ac:dyDescent="0.25">
      <c r="B230" s="87"/>
    </row>
    <row r="231" spans="2:2" ht="15.75" customHeight="1" x14ac:dyDescent="0.25">
      <c r="B231" s="87"/>
    </row>
    <row r="232" spans="2:2" ht="15.75" customHeight="1" x14ac:dyDescent="0.25">
      <c r="B232" s="87"/>
    </row>
    <row r="233" spans="2:2" ht="15.75" customHeight="1" x14ac:dyDescent="0.25">
      <c r="B233" s="87"/>
    </row>
    <row r="234" spans="2:2" ht="15.75" customHeight="1" x14ac:dyDescent="0.25">
      <c r="B234" s="87"/>
    </row>
    <row r="235" spans="2:2" ht="15.75" customHeight="1" x14ac:dyDescent="0.25">
      <c r="B235" s="87"/>
    </row>
    <row r="236" spans="2:2" ht="15.75" customHeight="1" x14ac:dyDescent="0.25">
      <c r="B236" s="87"/>
    </row>
    <row r="237" spans="2:2" ht="15.75" customHeight="1" x14ac:dyDescent="0.25">
      <c r="B237" s="87"/>
    </row>
    <row r="238" spans="2:2" ht="15.75" customHeight="1" x14ac:dyDescent="0.25">
      <c r="B238" s="87"/>
    </row>
    <row r="239" spans="2:2" ht="15.75" customHeight="1" x14ac:dyDescent="0.25">
      <c r="B239" s="87"/>
    </row>
    <row r="240" spans="2:2" ht="15.75" customHeight="1" x14ac:dyDescent="0.25">
      <c r="B240" s="87"/>
    </row>
    <row r="241" spans="2:2" ht="15.75" customHeight="1" x14ac:dyDescent="0.25">
      <c r="B241" s="87"/>
    </row>
    <row r="242" spans="2:2" ht="15.75" customHeight="1" x14ac:dyDescent="0.25">
      <c r="B242" s="87"/>
    </row>
    <row r="243" spans="2:2" ht="15.75" customHeight="1" x14ac:dyDescent="0.25">
      <c r="B243" s="87"/>
    </row>
    <row r="244" spans="2:2" ht="15.75" customHeight="1" x14ac:dyDescent="0.25">
      <c r="B244" s="87"/>
    </row>
    <row r="245" spans="2:2" ht="15.75" customHeight="1" x14ac:dyDescent="0.25">
      <c r="B245" s="87"/>
    </row>
    <row r="246" spans="2:2" ht="15.75" customHeight="1" x14ac:dyDescent="0.25">
      <c r="B246" s="87"/>
    </row>
    <row r="247" spans="2:2" ht="15.75" customHeight="1" x14ac:dyDescent="0.25">
      <c r="B247" s="87"/>
    </row>
    <row r="248" spans="2:2" ht="15.75" customHeight="1" x14ac:dyDescent="0.25">
      <c r="B248" s="87"/>
    </row>
    <row r="249" spans="2:2" ht="15.75" customHeight="1" x14ac:dyDescent="0.25">
      <c r="B249" s="87"/>
    </row>
    <row r="250" spans="2:2" ht="15.75" customHeight="1" x14ac:dyDescent="0.25">
      <c r="B250" s="87"/>
    </row>
    <row r="251" spans="2:2" ht="15.75" customHeight="1" x14ac:dyDescent="0.25">
      <c r="B251" s="87"/>
    </row>
    <row r="252" spans="2:2" ht="15.75" customHeight="1" x14ac:dyDescent="0.25">
      <c r="B252" s="87"/>
    </row>
    <row r="253" spans="2:2" ht="15.75" customHeight="1" x14ac:dyDescent="0.25">
      <c r="B253" s="87"/>
    </row>
    <row r="254" spans="2:2" ht="15.75" customHeight="1" x14ac:dyDescent="0.25">
      <c r="B254" s="87"/>
    </row>
    <row r="255" spans="2:2" ht="15.75" customHeight="1" x14ac:dyDescent="0.25">
      <c r="B255" s="87"/>
    </row>
    <row r="256" spans="2:2" ht="15.75" customHeight="1" x14ac:dyDescent="0.25">
      <c r="B256" s="87"/>
    </row>
    <row r="257" spans="2:2" ht="15.75" customHeight="1" x14ac:dyDescent="0.25">
      <c r="B257" s="87"/>
    </row>
    <row r="258" spans="2:2" ht="15.75" customHeight="1" x14ac:dyDescent="0.25">
      <c r="B258" s="87"/>
    </row>
    <row r="259" spans="2:2" ht="15.75" customHeight="1" x14ac:dyDescent="0.25">
      <c r="B259" s="87"/>
    </row>
    <row r="260" spans="2:2" ht="15.75" customHeight="1" x14ac:dyDescent="0.25">
      <c r="B260" s="87"/>
    </row>
    <row r="261" spans="2:2" ht="15.75" customHeight="1" x14ac:dyDescent="0.25">
      <c r="B261" s="87"/>
    </row>
    <row r="262" spans="2:2" ht="15.75" customHeight="1" x14ac:dyDescent="0.25">
      <c r="B262" s="87"/>
    </row>
    <row r="263" spans="2:2" ht="15.75" customHeight="1" x14ac:dyDescent="0.25">
      <c r="B263" s="87"/>
    </row>
    <row r="264" spans="2:2" ht="15.75" customHeight="1" x14ac:dyDescent="0.25">
      <c r="B264" s="87"/>
    </row>
    <row r="265" spans="2:2" ht="15.75" customHeight="1" x14ac:dyDescent="0.25">
      <c r="B265" s="87"/>
    </row>
    <row r="266" spans="2:2" ht="15.75" customHeight="1" x14ac:dyDescent="0.25">
      <c r="B266" s="87"/>
    </row>
    <row r="267" spans="2:2" ht="15.75" customHeight="1" x14ac:dyDescent="0.25">
      <c r="B267" s="87"/>
    </row>
    <row r="268" spans="2:2" ht="15.75" customHeight="1" x14ac:dyDescent="0.25">
      <c r="B268" s="87"/>
    </row>
    <row r="269" spans="2:2" ht="15.75" customHeight="1" x14ac:dyDescent="0.25">
      <c r="B269" s="87"/>
    </row>
    <row r="270" spans="2:2" ht="15.75" customHeight="1" x14ac:dyDescent="0.25">
      <c r="B270" s="87"/>
    </row>
    <row r="271" spans="2:2" ht="15.75" customHeight="1" x14ac:dyDescent="0.25">
      <c r="B271" s="87"/>
    </row>
    <row r="272" spans="2:2" ht="15.75" customHeight="1" x14ac:dyDescent="0.25">
      <c r="B272" s="87"/>
    </row>
    <row r="273" spans="2:2" ht="15.75" customHeight="1" x14ac:dyDescent="0.25">
      <c r="B273" s="87"/>
    </row>
    <row r="274" spans="2:2" ht="15.75" customHeight="1" x14ac:dyDescent="0.25">
      <c r="B274" s="87"/>
    </row>
    <row r="275" spans="2:2" ht="15.75" customHeight="1" x14ac:dyDescent="0.25">
      <c r="B275" s="87"/>
    </row>
    <row r="276" spans="2:2" ht="15.75" customHeight="1" x14ac:dyDescent="0.25">
      <c r="B276" s="87"/>
    </row>
    <row r="277" spans="2:2" ht="15.75" customHeight="1" x14ac:dyDescent="0.25">
      <c r="B277" s="87"/>
    </row>
    <row r="278" spans="2:2" ht="15.75" customHeight="1" x14ac:dyDescent="0.25">
      <c r="B278" s="87"/>
    </row>
    <row r="279" spans="2:2" ht="15.75" customHeight="1" x14ac:dyDescent="0.25">
      <c r="B279" s="87"/>
    </row>
    <row r="280" spans="2:2" ht="15.75" customHeight="1" x14ac:dyDescent="0.25">
      <c r="B280" s="87"/>
    </row>
    <row r="281" spans="2:2" ht="15.75" customHeight="1" x14ac:dyDescent="0.25">
      <c r="B281" s="87"/>
    </row>
    <row r="282" spans="2:2" ht="15.75" customHeight="1" x14ac:dyDescent="0.25">
      <c r="B282" s="87"/>
    </row>
    <row r="283" spans="2:2" ht="15.75" customHeight="1" x14ac:dyDescent="0.25">
      <c r="B283" s="87"/>
    </row>
    <row r="284" spans="2:2" ht="15.75" customHeight="1" x14ac:dyDescent="0.25">
      <c r="B284" s="87"/>
    </row>
    <row r="285" spans="2:2" ht="15.75" customHeight="1" x14ac:dyDescent="0.25">
      <c r="B285" s="87"/>
    </row>
    <row r="286" spans="2:2" ht="15.75" customHeight="1" x14ac:dyDescent="0.25">
      <c r="B286" s="87"/>
    </row>
    <row r="287" spans="2:2" ht="15.75" customHeight="1" x14ac:dyDescent="0.25">
      <c r="B287" s="87"/>
    </row>
    <row r="288" spans="2:2" ht="15.75" customHeight="1" x14ac:dyDescent="0.25">
      <c r="B288" s="87"/>
    </row>
    <row r="289" spans="2:2" ht="15.75" customHeight="1" x14ac:dyDescent="0.25">
      <c r="B289" s="87"/>
    </row>
    <row r="290" spans="2:2" ht="15.75" customHeight="1" x14ac:dyDescent="0.25">
      <c r="B290" s="87"/>
    </row>
    <row r="291" spans="2:2" ht="15.75" customHeight="1" x14ac:dyDescent="0.25">
      <c r="B291" s="87"/>
    </row>
    <row r="292" spans="2:2" ht="15.75" customHeight="1" x14ac:dyDescent="0.25">
      <c r="B292" s="87"/>
    </row>
    <row r="293" spans="2:2" ht="15.75" customHeight="1" x14ac:dyDescent="0.25">
      <c r="B293" s="87"/>
    </row>
    <row r="294" spans="2:2" ht="15.75" customHeight="1" x14ac:dyDescent="0.25">
      <c r="B294" s="87"/>
    </row>
    <row r="295" spans="2:2" ht="15.75" customHeight="1" x14ac:dyDescent="0.25">
      <c r="B295" s="87"/>
    </row>
    <row r="296" spans="2:2" ht="15.75" customHeight="1" x14ac:dyDescent="0.25">
      <c r="B296" s="87"/>
    </row>
    <row r="297" spans="2:2" ht="15.75" customHeight="1" x14ac:dyDescent="0.25">
      <c r="B297" s="87"/>
    </row>
    <row r="298" spans="2:2" ht="15.75" customHeight="1" x14ac:dyDescent="0.25">
      <c r="B298" s="87"/>
    </row>
    <row r="299" spans="2:2" ht="15.75" customHeight="1" x14ac:dyDescent="0.25">
      <c r="B299" s="87"/>
    </row>
    <row r="300" spans="2:2" ht="15.75" customHeight="1" x14ac:dyDescent="0.25">
      <c r="B300" s="87"/>
    </row>
    <row r="301" spans="2:2" ht="15.75" customHeight="1" x14ac:dyDescent="0.25">
      <c r="B301" s="87"/>
    </row>
    <row r="302" spans="2:2" ht="15.75" customHeight="1" x14ac:dyDescent="0.25">
      <c r="B302" s="87"/>
    </row>
    <row r="303" spans="2:2" ht="15.75" customHeight="1" x14ac:dyDescent="0.25">
      <c r="B303" s="87"/>
    </row>
    <row r="304" spans="2:2" ht="15.75" customHeight="1" x14ac:dyDescent="0.25">
      <c r="B304" s="87"/>
    </row>
    <row r="305" spans="2:2" ht="15.75" customHeight="1" x14ac:dyDescent="0.25">
      <c r="B305" s="87"/>
    </row>
    <row r="306" spans="2:2" ht="15.75" customHeight="1" x14ac:dyDescent="0.25">
      <c r="B306" s="87"/>
    </row>
    <row r="307" spans="2:2" ht="15.75" customHeight="1" x14ac:dyDescent="0.25">
      <c r="B307" s="87"/>
    </row>
    <row r="308" spans="2:2" ht="15.75" customHeight="1" x14ac:dyDescent="0.25">
      <c r="B308" s="87"/>
    </row>
    <row r="309" spans="2:2" ht="15.75" customHeight="1" x14ac:dyDescent="0.25">
      <c r="B309" s="87"/>
    </row>
    <row r="310" spans="2:2" ht="15.75" customHeight="1" x14ac:dyDescent="0.25">
      <c r="B310" s="87"/>
    </row>
    <row r="311" spans="2:2" ht="15.75" customHeight="1" x14ac:dyDescent="0.25">
      <c r="B311" s="87"/>
    </row>
    <row r="312" spans="2:2" ht="15.75" customHeight="1" x14ac:dyDescent="0.25">
      <c r="B312" s="87"/>
    </row>
    <row r="313" spans="2:2" ht="15.75" customHeight="1" x14ac:dyDescent="0.25">
      <c r="B313" s="87"/>
    </row>
    <row r="314" spans="2:2" ht="15.75" customHeight="1" x14ac:dyDescent="0.25">
      <c r="B314" s="87"/>
    </row>
    <row r="315" spans="2:2" ht="15.75" customHeight="1" x14ac:dyDescent="0.25">
      <c r="B315" s="87"/>
    </row>
    <row r="316" spans="2:2" ht="15.75" customHeight="1" x14ac:dyDescent="0.25">
      <c r="B316" s="87"/>
    </row>
    <row r="317" spans="2:2" ht="15.75" customHeight="1" x14ac:dyDescent="0.25">
      <c r="B317" s="87"/>
    </row>
    <row r="318" spans="2:2" ht="15.75" customHeight="1" x14ac:dyDescent="0.25">
      <c r="B318" s="87"/>
    </row>
    <row r="319" spans="2:2" ht="15.75" customHeight="1" x14ac:dyDescent="0.25">
      <c r="B319" s="87"/>
    </row>
    <row r="320" spans="2:2" ht="15.75" customHeight="1" x14ac:dyDescent="0.25">
      <c r="B320" s="87"/>
    </row>
    <row r="321" spans="2:2" ht="15.75" customHeight="1" x14ac:dyDescent="0.25">
      <c r="B321" s="87"/>
    </row>
    <row r="322" spans="2:2" ht="15.75" customHeight="1" x14ac:dyDescent="0.25">
      <c r="B322" s="87"/>
    </row>
    <row r="323" spans="2:2" ht="15.75" customHeight="1" x14ac:dyDescent="0.25">
      <c r="B323" s="87"/>
    </row>
    <row r="324" spans="2:2" ht="15.75" customHeight="1" x14ac:dyDescent="0.25">
      <c r="B324" s="87"/>
    </row>
    <row r="325" spans="2:2" ht="15.75" customHeight="1" x14ac:dyDescent="0.25">
      <c r="B325" s="87"/>
    </row>
    <row r="326" spans="2:2" ht="15.75" customHeight="1" x14ac:dyDescent="0.25">
      <c r="B326" s="87"/>
    </row>
    <row r="327" spans="2:2" ht="15.75" customHeight="1" x14ac:dyDescent="0.25">
      <c r="B327" s="87"/>
    </row>
    <row r="328" spans="2:2" ht="15.75" customHeight="1" x14ac:dyDescent="0.25">
      <c r="B328" s="87"/>
    </row>
    <row r="329" spans="2:2" ht="15.75" customHeight="1" x14ac:dyDescent="0.25">
      <c r="B329" s="87"/>
    </row>
    <row r="330" spans="2:2" ht="15.75" customHeight="1" x14ac:dyDescent="0.25">
      <c r="B330" s="87"/>
    </row>
    <row r="331" spans="2:2" ht="15.75" customHeight="1" x14ac:dyDescent="0.25">
      <c r="B331" s="87"/>
    </row>
    <row r="332" spans="2:2" ht="15.75" customHeight="1" x14ac:dyDescent="0.25">
      <c r="B332" s="87"/>
    </row>
    <row r="333" spans="2:2" ht="15.75" customHeight="1" x14ac:dyDescent="0.25">
      <c r="B333" s="87"/>
    </row>
    <row r="334" spans="2:2" ht="15.75" customHeight="1" x14ac:dyDescent="0.25">
      <c r="B334" s="87"/>
    </row>
    <row r="335" spans="2:2" ht="15.75" customHeight="1" x14ac:dyDescent="0.25">
      <c r="B335" s="87"/>
    </row>
    <row r="336" spans="2:2" ht="15.75" customHeight="1" x14ac:dyDescent="0.25">
      <c r="B336" s="87"/>
    </row>
    <row r="337" spans="2:2" ht="15.75" customHeight="1" x14ac:dyDescent="0.25">
      <c r="B337" s="87"/>
    </row>
    <row r="338" spans="2:2" ht="15.75" customHeight="1" x14ac:dyDescent="0.25">
      <c r="B338" s="87"/>
    </row>
    <row r="339" spans="2:2" ht="15.75" customHeight="1" x14ac:dyDescent="0.25">
      <c r="B339" s="87"/>
    </row>
    <row r="340" spans="2:2" ht="15.75" customHeight="1" x14ac:dyDescent="0.25">
      <c r="B340" s="87"/>
    </row>
    <row r="341" spans="2:2" ht="15.75" customHeight="1" x14ac:dyDescent="0.25">
      <c r="B341" s="87"/>
    </row>
    <row r="342" spans="2:2" ht="15.75" customHeight="1" x14ac:dyDescent="0.25">
      <c r="B342" s="87"/>
    </row>
    <row r="343" spans="2:2" ht="15.75" customHeight="1" x14ac:dyDescent="0.25">
      <c r="B343" s="87"/>
    </row>
    <row r="344" spans="2:2" ht="15.75" customHeight="1" x14ac:dyDescent="0.25">
      <c r="B344" s="87"/>
    </row>
    <row r="345" spans="2:2" ht="15.75" customHeight="1" x14ac:dyDescent="0.25">
      <c r="B345" s="87"/>
    </row>
    <row r="346" spans="2:2" ht="15.75" customHeight="1" x14ac:dyDescent="0.25">
      <c r="B346" s="87"/>
    </row>
    <row r="347" spans="2:2" ht="15.75" customHeight="1" x14ac:dyDescent="0.25">
      <c r="B347" s="87"/>
    </row>
    <row r="348" spans="2:2" ht="15.75" customHeight="1" x14ac:dyDescent="0.25">
      <c r="B348" s="87"/>
    </row>
    <row r="349" spans="2:2" ht="15.75" customHeight="1" x14ac:dyDescent="0.25">
      <c r="B349" s="87"/>
    </row>
    <row r="350" spans="2:2" ht="15.75" customHeight="1" x14ac:dyDescent="0.25">
      <c r="B350" s="87"/>
    </row>
    <row r="351" spans="2:2" ht="15.75" customHeight="1" x14ac:dyDescent="0.25">
      <c r="B351" s="87"/>
    </row>
    <row r="352" spans="2:2" ht="15.75" customHeight="1" x14ac:dyDescent="0.25">
      <c r="B352" s="87"/>
    </row>
    <row r="353" spans="2:2" ht="15.75" customHeight="1" x14ac:dyDescent="0.25">
      <c r="B353" s="87"/>
    </row>
    <row r="354" spans="2:2" ht="15.75" customHeight="1" x14ac:dyDescent="0.25">
      <c r="B354" s="87"/>
    </row>
    <row r="355" spans="2:2" ht="15.75" customHeight="1" x14ac:dyDescent="0.25">
      <c r="B355" s="87"/>
    </row>
    <row r="356" spans="2:2" ht="15.75" customHeight="1" x14ac:dyDescent="0.25">
      <c r="B356" s="87"/>
    </row>
    <row r="357" spans="2:2" ht="15.75" customHeight="1" x14ac:dyDescent="0.25">
      <c r="B357" s="87"/>
    </row>
    <row r="358" spans="2:2" ht="15.75" customHeight="1" x14ac:dyDescent="0.25">
      <c r="B358" s="87"/>
    </row>
    <row r="359" spans="2:2" ht="15.75" customHeight="1" x14ac:dyDescent="0.25">
      <c r="B359" s="87"/>
    </row>
    <row r="360" spans="2:2" ht="15.75" customHeight="1" x14ac:dyDescent="0.25">
      <c r="B360" s="87"/>
    </row>
    <row r="361" spans="2:2" ht="15.75" customHeight="1" x14ac:dyDescent="0.25">
      <c r="B361" s="87"/>
    </row>
    <row r="362" spans="2:2" ht="15.75" customHeight="1" x14ac:dyDescent="0.25">
      <c r="B362" s="87"/>
    </row>
    <row r="363" spans="2:2" ht="15.75" customHeight="1" x14ac:dyDescent="0.25">
      <c r="B363" s="87"/>
    </row>
    <row r="364" spans="2:2" ht="15.75" customHeight="1" x14ac:dyDescent="0.25">
      <c r="B364" s="87"/>
    </row>
    <row r="365" spans="2:2" ht="15.75" customHeight="1" x14ac:dyDescent="0.25">
      <c r="B365" s="87"/>
    </row>
    <row r="366" spans="2:2" ht="15.75" customHeight="1" x14ac:dyDescent="0.25">
      <c r="B366" s="87"/>
    </row>
    <row r="367" spans="2:2" ht="15.75" customHeight="1" x14ac:dyDescent="0.25">
      <c r="B367" s="87"/>
    </row>
    <row r="368" spans="2:2" ht="15.75" customHeight="1" x14ac:dyDescent="0.25">
      <c r="B368" s="87"/>
    </row>
    <row r="369" spans="2:2" ht="15.75" customHeight="1" x14ac:dyDescent="0.25">
      <c r="B369" s="87"/>
    </row>
    <row r="370" spans="2:2" ht="15.75" customHeight="1" x14ac:dyDescent="0.25">
      <c r="B370" s="87"/>
    </row>
    <row r="371" spans="2:2" ht="15.75" customHeight="1" x14ac:dyDescent="0.25">
      <c r="B371" s="87"/>
    </row>
    <row r="372" spans="2:2" ht="15.75" customHeight="1" x14ac:dyDescent="0.25">
      <c r="B372" s="87"/>
    </row>
    <row r="373" spans="2:2" ht="15.75" customHeight="1" x14ac:dyDescent="0.25">
      <c r="B373" s="87"/>
    </row>
    <row r="374" spans="2:2" ht="15.75" customHeight="1" x14ac:dyDescent="0.25">
      <c r="B374" s="87"/>
    </row>
    <row r="375" spans="2:2" ht="15.75" customHeight="1" x14ac:dyDescent="0.25">
      <c r="B375" s="87"/>
    </row>
    <row r="376" spans="2:2" ht="15.75" customHeight="1" x14ac:dyDescent="0.25">
      <c r="B376" s="87"/>
    </row>
    <row r="377" spans="2:2" ht="15.75" customHeight="1" x14ac:dyDescent="0.25">
      <c r="B377" s="87"/>
    </row>
    <row r="378" spans="2:2" ht="15.75" customHeight="1" x14ac:dyDescent="0.25">
      <c r="B378" s="87"/>
    </row>
    <row r="379" spans="2:2" ht="15.75" customHeight="1" x14ac:dyDescent="0.25">
      <c r="B379" s="87"/>
    </row>
    <row r="380" spans="2:2" ht="15.75" customHeight="1" x14ac:dyDescent="0.25">
      <c r="B380" s="87"/>
    </row>
    <row r="381" spans="2:2" ht="15.75" customHeight="1" x14ac:dyDescent="0.25">
      <c r="B381" s="87"/>
    </row>
    <row r="382" spans="2:2" ht="15.75" customHeight="1" x14ac:dyDescent="0.25">
      <c r="B382" s="87"/>
    </row>
    <row r="383" spans="2:2" ht="15.75" customHeight="1" x14ac:dyDescent="0.25">
      <c r="B383" s="87"/>
    </row>
    <row r="384" spans="2:2" ht="15.75" customHeight="1" x14ac:dyDescent="0.25">
      <c r="B384" s="87"/>
    </row>
    <row r="385" spans="2:2" ht="15.75" customHeight="1" x14ac:dyDescent="0.25">
      <c r="B385" s="87"/>
    </row>
    <row r="386" spans="2:2" ht="15.75" customHeight="1" x14ac:dyDescent="0.25">
      <c r="B386" s="87"/>
    </row>
    <row r="387" spans="2:2" ht="15.75" customHeight="1" x14ac:dyDescent="0.25">
      <c r="B387" s="87"/>
    </row>
    <row r="388" spans="2:2" ht="15.75" customHeight="1" x14ac:dyDescent="0.25">
      <c r="B388" s="87"/>
    </row>
    <row r="389" spans="2:2" ht="15.75" customHeight="1" x14ac:dyDescent="0.25">
      <c r="B389" s="87"/>
    </row>
    <row r="390" spans="2:2" ht="15.75" customHeight="1" x14ac:dyDescent="0.25">
      <c r="B390" s="87"/>
    </row>
    <row r="391" spans="2:2" ht="15.75" customHeight="1" x14ac:dyDescent="0.25">
      <c r="B391" s="87"/>
    </row>
    <row r="392" spans="2:2" ht="15.75" customHeight="1" x14ac:dyDescent="0.25">
      <c r="B392" s="87"/>
    </row>
    <row r="393" spans="2:2" ht="15.75" customHeight="1" x14ac:dyDescent="0.25">
      <c r="B393" s="87"/>
    </row>
    <row r="394" spans="2:2" ht="15.75" customHeight="1" x14ac:dyDescent="0.25">
      <c r="B394" s="87"/>
    </row>
    <row r="395" spans="2:2" ht="15.75" customHeight="1" x14ac:dyDescent="0.25">
      <c r="B395" s="87"/>
    </row>
    <row r="396" spans="2:2" ht="15.75" customHeight="1" x14ac:dyDescent="0.25">
      <c r="B396" s="87"/>
    </row>
    <row r="397" spans="2:2" ht="15.75" customHeight="1" x14ac:dyDescent="0.25">
      <c r="B397" s="87"/>
    </row>
    <row r="398" spans="2:2" ht="15.75" customHeight="1" x14ac:dyDescent="0.25">
      <c r="B398" s="87"/>
    </row>
    <row r="399" spans="2:2" ht="15.75" customHeight="1" x14ac:dyDescent="0.25">
      <c r="B399" s="87"/>
    </row>
    <row r="400" spans="2:2" ht="15.75" customHeight="1" x14ac:dyDescent="0.25">
      <c r="B400" s="87"/>
    </row>
    <row r="401" spans="2:2" ht="15.75" customHeight="1" x14ac:dyDescent="0.25">
      <c r="B401" s="87"/>
    </row>
    <row r="402" spans="2:2" ht="15.75" customHeight="1" x14ac:dyDescent="0.25">
      <c r="B402" s="87"/>
    </row>
    <row r="403" spans="2:2" ht="15.75" customHeight="1" x14ac:dyDescent="0.25">
      <c r="B403" s="87"/>
    </row>
    <row r="404" spans="2:2" ht="15.75" customHeight="1" x14ac:dyDescent="0.25">
      <c r="B404" s="87"/>
    </row>
    <row r="405" spans="2:2" ht="15.75" customHeight="1" x14ac:dyDescent="0.25">
      <c r="B405" s="87"/>
    </row>
    <row r="406" spans="2:2" ht="15.75" customHeight="1" x14ac:dyDescent="0.25">
      <c r="B406" s="87"/>
    </row>
    <row r="407" spans="2:2" ht="15.75" customHeight="1" x14ac:dyDescent="0.25">
      <c r="B407" s="87"/>
    </row>
    <row r="408" spans="2:2" ht="15.75" customHeight="1" x14ac:dyDescent="0.25">
      <c r="B408" s="87"/>
    </row>
    <row r="409" spans="2:2" ht="15.75" customHeight="1" x14ac:dyDescent="0.25">
      <c r="B409" s="87"/>
    </row>
    <row r="410" spans="2:2" ht="15.75" customHeight="1" x14ac:dyDescent="0.25">
      <c r="B410" s="87"/>
    </row>
    <row r="411" spans="2:2" ht="15.75" customHeight="1" x14ac:dyDescent="0.25">
      <c r="B411" s="87"/>
    </row>
    <row r="412" spans="2:2" ht="15.75" customHeight="1" x14ac:dyDescent="0.25">
      <c r="B412" s="87"/>
    </row>
    <row r="413" spans="2:2" ht="15.75" customHeight="1" x14ac:dyDescent="0.25">
      <c r="B413" s="87"/>
    </row>
    <row r="414" spans="2:2" ht="15.75" customHeight="1" x14ac:dyDescent="0.25">
      <c r="B414" s="87"/>
    </row>
    <row r="415" spans="2:2" ht="15.75" customHeight="1" x14ac:dyDescent="0.25">
      <c r="B415" s="87"/>
    </row>
    <row r="416" spans="2:2" ht="15.75" customHeight="1" x14ac:dyDescent="0.25">
      <c r="B416" s="87"/>
    </row>
    <row r="417" spans="2:2" ht="15.75" customHeight="1" x14ac:dyDescent="0.25">
      <c r="B417" s="87"/>
    </row>
    <row r="418" spans="2:2" ht="15.75" customHeight="1" x14ac:dyDescent="0.25">
      <c r="B418" s="87"/>
    </row>
    <row r="419" spans="2:2" ht="15.75" customHeight="1" x14ac:dyDescent="0.25">
      <c r="B419" s="87"/>
    </row>
    <row r="420" spans="2:2" ht="15.75" customHeight="1" x14ac:dyDescent="0.25">
      <c r="B420" s="87"/>
    </row>
    <row r="421" spans="2:2" ht="15.75" customHeight="1" x14ac:dyDescent="0.25">
      <c r="B421" s="87"/>
    </row>
    <row r="422" spans="2:2" ht="15.75" customHeight="1" x14ac:dyDescent="0.25">
      <c r="B422" s="87"/>
    </row>
    <row r="423" spans="2:2" ht="15.75" customHeight="1" x14ac:dyDescent="0.25">
      <c r="B423" s="87"/>
    </row>
    <row r="424" spans="2:2" ht="15.75" customHeight="1" x14ac:dyDescent="0.25">
      <c r="B424" s="87"/>
    </row>
    <row r="425" spans="2:2" ht="15.75" customHeight="1" x14ac:dyDescent="0.25">
      <c r="B425" s="87"/>
    </row>
    <row r="426" spans="2:2" ht="15.75" customHeight="1" x14ac:dyDescent="0.25">
      <c r="B426" s="87"/>
    </row>
    <row r="427" spans="2:2" ht="15.75" customHeight="1" x14ac:dyDescent="0.25">
      <c r="B427" s="87"/>
    </row>
    <row r="428" spans="2:2" ht="15.75" customHeight="1" x14ac:dyDescent="0.25">
      <c r="B428" s="87"/>
    </row>
    <row r="429" spans="2:2" ht="15.75" customHeight="1" x14ac:dyDescent="0.25">
      <c r="B429" s="87"/>
    </row>
    <row r="430" spans="2:2" ht="15.75" customHeight="1" x14ac:dyDescent="0.25">
      <c r="B430" s="87"/>
    </row>
    <row r="431" spans="2:2" ht="15.75" customHeight="1" x14ac:dyDescent="0.25">
      <c r="B431" s="87"/>
    </row>
    <row r="432" spans="2:2" ht="15.75" customHeight="1" x14ac:dyDescent="0.25">
      <c r="B432" s="87"/>
    </row>
    <row r="433" spans="2:2" ht="15.75" customHeight="1" x14ac:dyDescent="0.25">
      <c r="B433" s="87"/>
    </row>
    <row r="434" spans="2:2" ht="15.75" customHeight="1" x14ac:dyDescent="0.25">
      <c r="B434" s="87"/>
    </row>
    <row r="435" spans="2:2" ht="15.75" customHeight="1" x14ac:dyDescent="0.25">
      <c r="B435" s="87"/>
    </row>
    <row r="436" spans="2:2" ht="15.75" customHeight="1" x14ac:dyDescent="0.25">
      <c r="B436" s="87"/>
    </row>
    <row r="437" spans="2:2" ht="15.75" customHeight="1" x14ac:dyDescent="0.25">
      <c r="B437" s="87"/>
    </row>
    <row r="438" spans="2:2" ht="15.75" customHeight="1" x14ac:dyDescent="0.25">
      <c r="B438" s="87"/>
    </row>
    <row r="439" spans="2:2" ht="15.75" customHeight="1" x14ac:dyDescent="0.25">
      <c r="B439" s="87"/>
    </row>
    <row r="440" spans="2:2" ht="15.75" customHeight="1" x14ac:dyDescent="0.25">
      <c r="B440" s="87"/>
    </row>
    <row r="441" spans="2:2" ht="15.75" customHeight="1" x14ac:dyDescent="0.25">
      <c r="B441" s="87"/>
    </row>
    <row r="442" spans="2:2" ht="15.75" customHeight="1" x14ac:dyDescent="0.25">
      <c r="B442" s="87"/>
    </row>
    <row r="443" spans="2:2" ht="15.75" customHeight="1" x14ac:dyDescent="0.25">
      <c r="B443" s="87"/>
    </row>
    <row r="444" spans="2:2" ht="15.75" customHeight="1" x14ac:dyDescent="0.25">
      <c r="B444" s="87"/>
    </row>
    <row r="445" spans="2:2" ht="15.75" customHeight="1" x14ac:dyDescent="0.25">
      <c r="B445" s="87"/>
    </row>
    <row r="446" spans="2:2" ht="15.75" customHeight="1" x14ac:dyDescent="0.25">
      <c r="B446" s="87"/>
    </row>
    <row r="447" spans="2:2" ht="15.75" customHeight="1" x14ac:dyDescent="0.25">
      <c r="B447" s="87"/>
    </row>
    <row r="448" spans="2:2" ht="15.75" customHeight="1" x14ac:dyDescent="0.25">
      <c r="B448" s="87"/>
    </row>
    <row r="449" spans="2:2" ht="15.75" customHeight="1" x14ac:dyDescent="0.25">
      <c r="B449" s="87"/>
    </row>
    <row r="450" spans="2:2" ht="15.75" customHeight="1" x14ac:dyDescent="0.25">
      <c r="B450" s="87"/>
    </row>
    <row r="451" spans="2:2" ht="15.75" customHeight="1" x14ac:dyDescent="0.25">
      <c r="B451" s="87"/>
    </row>
    <row r="452" spans="2:2" ht="15.75" customHeight="1" x14ac:dyDescent="0.25">
      <c r="B452" s="87"/>
    </row>
    <row r="453" spans="2:2" ht="15.75" customHeight="1" x14ac:dyDescent="0.25">
      <c r="B453" s="87"/>
    </row>
    <row r="454" spans="2:2" ht="15.75" customHeight="1" x14ac:dyDescent="0.25">
      <c r="B454" s="87"/>
    </row>
    <row r="455" spans="2:2" ht="15.75" customHeight="1" x14ac:dyDescent="0.25">
      <c r="B455" s="87"/>
    </row>
    <row r="456" spans="2:2" ht="15.75" customHeight="1" x14ac:dyDescent="0.25">
      <c r="B456" s="87"/>
    </row>
    <row r="457" spans="2:2" ht="15.75" customHeight="1" x14ac:dyDescent="0.25">
      <c r="B457" s="87"/>
    </row>
    <row r="458" spans="2:2" ht="15.75" customHeight="1" x14ac:dyDescent="0.25">
      <c r="B458" s="87"/>
    </row>
    <row r="459" spans="2:2" ht="15.75" customHeight="1" x14ac:dyDescent="0.25">
      <c r="B459" s="87"/>
    </row>
    <row r="460" spans="2:2" ht="15.75" customHeight="1" x14ac:dyDescent="0.25">
      <c r="B460" s="87"/>
    </row>
    <row r="461" spans="2:2" ht="15.75" customHeight="1" x14ac:dyDescent="0.25">
      <c r="B461" s="87"/>
    </row>
    <row r="462" spans="2:2" ht="15.75" customHeight="1" x14ac:dyDescent="0.25">
      <c r="B462" s="87"/>
    </row>
    <row r="463" spans="2:2" ht="15.75" customHeight="1" x14ac:dyDescent="0.25">
      <c r="B463" s="87"/>
    </row>
    <row r="464" spans="2:2" ht="15.75" customHeight="1" x14ac:dyDescent="0.25">
      <c r="B464" s="87"/>
    </row>
    <row r="465" spans="2:2" ht="15.75" customHeight="1" x14ac:dyDescent="0.25">
      <c r="B465" s="87"/>
    </row>
    <row r="466" spans="2:2" ht="15.75" customHeight="1" x14ac:dyDescent="0.25">
      <c r="B466" s="87"/>
    </row>
    <row r="467" spans="2:2" ht="15.75" customHeight="1" x14ac:dyDescent="0.25">
      <c r="B467" s="87"/>
    </row>
    <row r="468" spans="2:2" ht="15.75" customHeight="1" x14ac:dyDescent="0.25">
      <c r="B468" s="87"/>
    </row>
    <row r="469" spans="2:2" ht="15.75" customHeight="1" x14ac:dyDescent="0.25">
      <c r="B469" s="87"/>
    </row>
    <row r="470" spans="2:2" ht="15.75" customHeight="1" x14ac:dyDescent="0.25">
      <c r="B470" s="87"/>
    </row>
    <row r="471" spans="2:2" ht="15.75" customHeight="1" x14ac:dyDescent="0.25">
      <c r="B471" s="87"/>
    </row>
    <row r="472" spans="2:2" ht="15.75" customHeight="1" x14ac:dyDescent="0.25">
      <c r="B472" s="87"/>
    </row>
    <row r="473" spans="2:2" ht="15.75" customHeight="1" x14ac:dyDescent="0.25">
      <c r="B473" s="87"/>
    </row>
    <row r="474" spans="2:2" ht="15.75" customHeight="1" x14ac:dyDescent="0.25">
      <c r="B474" s="87"/>
    </row>
    <row r="475" spans="2:2" ht="15.75" customHeight="1" x14ac:dyDescent="0.25">
      <c r="B475" s="87"/>
    </row>
    <row r="476" spans="2:2" ht="15.75" customHeight="1" x14ac:dyDescent="0.25">
      <c r="B476" s="87"/>
    </row>
    <row r="477" spans="2:2" ht="15.75" customHeight="1" x14ac:dyDescent="0.25">
      <c r="B477" s="87"/>
    </row>
    <row r="478" spans="2:2" ht="15.75" customHeight="1" x14ac:dyDescent="0.25">
      <c r="B478" s="87"/>
    </row>
    <row r="479" spans="2:2" ht="15.75" customHeight="1" x14ac:dyDescent="0.25">
      <c r="B479" s="87"/>
    </row>
    <row r="480" spans="2:2" ht="15.75" customHeight="1" x14ac:dyDescent="0.25">
      <c r="B480" s="87"/>
    </row>
    <row r="481" spans="2:2" ht="15.75" customHeight="1" x14ac:dyDescent="0.25">
      <c r="B481" s="87"/>
    </row>
    <row r="482" spans="2:2" ht="15.75" customHeight="1" x14ac:dyDescent="0.25">
      <c r="B482" s="87"/>
    </row>
    <row r="483" spans="2:2" ht="15.75" customHeight="1" x14ac:dyDescent="0.25">
      <c r="B483" s="87"/>
    </row>
    <row r="484" spans="2:2" ht="15.75" customHeight="1" x14ac:dyDescent="0.25">
      <c r="B484" s="87"/>
    </row>
    <row r="485" spans="2:2" ht="15.75" customHeight="1" x14ac:dyDescent="0.25">
      <c r="B485" s="87"/>
    </row>
    <row r="486" spans="2:2" ht="15.75" customHeight="1" x14ac:dyDescent="0.25">
      <c r="B486" s="87"/>
    </row>
    <row r="487" spans="2:2" ht="15.75" customHeight="1" x14ac:dyDescent="0.25">
      <c r="B487" s="87"/>
    </row>
    <row r="488" spans="2:2" ht="15.75" customHeight="1" x14ac:dyDescent="0.25">
      <c r="B488" s="87"/>
    </row>
    <row r="489" spans="2:2" ht="15.75" customHeight="1" x14ac:dyDescent="0.25">
      <c r="B489" s="87"/>
    </row>
    <row r="490" spans="2:2" ht="15.75" customHeight="1" x14ac:dyDescent="0.25">
      <c r="B490" s="87"/>
    </row>
    <row r="491" spans="2:2" ht="15.75" customHeight="1" x14ac:dyDescent="0.25">
      <c r="B491" s="87"/>
    </row>
    <row r="492" spans="2:2" ht="15.75" customHeight="1" x14ac:dyDescent="0.25">
      <c r="B492" s="87"/>
    </row>
    <row r="493" spans="2:2" ht="15.75" customHeight="1" x14ac:dyDescent="0.25">
      <c r="B493" s="87"/>
    </row>
    <row r="494" spans="2:2" ht="15.75" customHeight="1" x14ac:dyDescent="0.25">
      <c r="B494" s="87"/>
    </row>
    <row r="495" spans="2:2" ht="15.75" customHeight="1" x14ac:dyDescent="0.25">
      <c r="B495" s="87"/>
    </row>
    <row r="496" spans="2:2" ht="15.75" customHeight="1" x14ac:dyDescent="0.25">
      <c r="B496" s="87"/>
    </row>
    <row r="497" spans="2:2" ht="15.75" customHeight="1" x14ac:dyDescent="0.25">
      <c r="B497" s="87"/>
    </row>
    <row r="498" spans="2:2" ht="15.75" customHeight="1" x14ac:dyDescent="0.25">
      <c r="B498" s="87"/>
    </row>
    <row r="499" spans="2:2" ht="15.75" customHeight="1" x14ac:dyDescent="0.25">
      <c r="B499" s="87"/>
    </row>
    <row r="500" spans="2:2" ht="15.75" customHeight="1" x14ac:dyDescent="0.25">
      <c r="B500" s="87"/>
    </row>
    <row r="501" spans="2:2" ht="15.75" customHeight="1" x14ac:dyDescent="0.25">
      <c r="B501" s="87"/>
    </row>
    <row r="502" spans="2:2" ht="15.75" customHeight="1" x14ac:dyDescent="0.25">
      <c r="B502" s="87"/>
    </row>
    <row r="503" spans="2:2" ht="15.75" customHeight="1" x14ac:dyDescent="0.25">
      <c r="B503" s="87"/>
    </row>
    <row r="504" spans="2:2" ht="15.75" customHeight="1" x14ac:dyDescent="0.25">
      <c r="B504" s="87"/>
    </row>
    <row r="505" spans="2:2" ht="15.75" customHeight="1" x14ac:dyDescent="0.25">
      <c r="B505" s="87"/>
    </row>
    <row r="506" spans="2:2" ht="15.75" customHeight="1" x14ac:dyDescent="0.25">
      <c r="B506" s="87"/>
    </row>
    <row r="507" spans="2:2" ht="15.75" customHeight="1" x14ac:dyDescent="0.25">
      <c r="B507" s="87"/>
    </row>
    <row r="508" spans="2:2" ht="15.75" customHeight="1" x14ac:dyDescent="0.25">
      <c r="B508" s="87"/>
    </row>
    <row r="509" spans="2:2" ht="15.75" customHeight="1" x14ac:dyDescent="0.25">
      <c r="B509" s="87"/>
    </row>
    <row r="510" spans="2:2" ht="15.75" customHeight="1" x14ac:dyDescent="0.25">
      <c r="B510" s="87"/>
    </row>
    <row r="511" spans="2:2" ht="15.75" customHeight="1" x14ac:dyDescent="0.25">
      <c r="B511" s="87"/>
    </row>
    <row r="512" spans="2:2" ht="15.75" customHeight="1" x14ac:dyDescent="0.25">
      <c r="B512" s="87"/>
    </row>
    <row r="513" spans="2:2" ht="15.75" customHeight="1" x14ac:dyDescent="0.25">
      <c r="B513" s="87"/>
    </row>
    <row r="514" spans="2:2" ht="15.75" customHeight="1" x14ac:dyDescent="0.25">
      <c r="B514" s="87"/>
    </row>
    <row r="515" spans="2:2" ht="15.75" customHeight="1" x14ac:dyDescent="0.25">
      <c r="B515" s="87"/>
    </row>
    <row r="516" spans="2:2" ht="15.75" customHeight="1" x14ac:dyDescent="0.25">
      <c r="B516" s="87"/>
    </row>
    <row r="517" spans="2:2" ht="15.75" customHeight="1" x14ac:dyDescent="0.25">
      <c r="B517" s="87"/>
    </row>
    <row r="518" spans="2:2" ht="15.75" customHeight="1" x14ac:dyDescent="0.25">
      <c r="B518" s="87"/>
    </row>
    <row r="519" spans="2:2" ht="15.75" customHeight="1" x14ac:dyDescent="0.25">
      <c r="B519" s="87"/>
    </row>
    <row r="520" spans="2:2" ht="15.75" customHeight="1" x14ac:dyDescent="0.25">
      <c r="B520" s="87"/>
    </row>
    <row r="521" spans="2:2" ht="15.75" customHeight="1" x14ac:dyDescent="0.25">
      <c r="B521" s="87"/>
    </row>
    <row r="522" spans="2:2" ht="15.75" customHeight="1" x14ac:dyDescent="0.25">
      <c r="B522" s="87"/>
    </row>
    <row r="523" spans="2:2" ht="15.75" customHeight="1" x14ac:dyDescent="0.25">
      <c r="B523" s="87"/>
    </row>
    <row r="524" spans="2:2" ht="15.75" customHeight="1" x14ac:dyDescent="0.25">
      <c r="B524" s="87"/>
    </row>
    <row r="525" spans="2:2" ht="15.75" customHeight="1" x14ac:dyDescent="0.25">
      <c r="B525" s="87"/>
    </row>
    <row r="526" spans="2:2" ht="15.75" customHeight="1" x14ac:dyDescent="0.25">
      <c r="B526" s="87"/>
    </row>
    <row r="527" spans="2:2" ht="15.75" customHeight="1" x14ac:dyDescent="0.25">
      <c r="B527" s="87"/>
    </row>
    <row r="528" spans="2:2" ht="15.75" customHeight="1" x14ac:dyDescent="0.25">
      <c r="B528" s="87"/>
    </row>
    <row r="529" spans="2:2" ht="15.75" customHeight="1" x14ac:dyDescent="0.25">
      <c r="B529" s="87"/>
    </row>
    <row r="530" spans="2:2" ht="15.75" customHeight="1" x14ac:dyDescent="0.25">
      <c r="B530" s="87"/>
    </row>
    <row r="531" spans="2:2" ht="15.75" customHeight="1" x14ac:dyDescent="0.25">
      <c r="B531" s="87"/>
    </row>
    <row r="532" spans="2:2" ht="15.75" customHeight="1" x14ac:dyDescent="0.25">
      <c r="B532" s="87"/>
    </row>
    <row r="533" spans="2:2" ht="15.75" customHeight="1" x14ac:dyDescent="0.25">
      <c r="B533" s="87"/>
    </row>
    <row r="534" spans="2:2" ht="15.75" customHeight="1" x14ac:dyDescent="0.25">
      <c r="B534" s="87"/>
    </row>
    <row r="535" spans="2:2" ht="15.75" customHeight="1" x14ac:dyDescent="0.25">
      <c r="B535" s="87"/>
    </row>
    <row r="536" spans="2:2" ht="15.75" customHeight="1" x14ac:dyDescent="0.25">
      <c r="B536" s="87"/>
    </row>
    <row r="537" spans="2:2" ht="15.75" customHeight="1" x14ac:dyDescent="0.25">
      <c r="B537" s="87"/>
    </row>
    <row r="538" spans="2:2" ht="15.75" customHeight="1" x14ac:dyDescent="0.25">
      <c r="B538" s="87"/>
    </row>
    <row r="539" spans="2:2" ht="15.75" customHeight="1" x14ac:dyDescent="0.25">
      <c r="B539" s="87"/>
    </row>
    <row r="540" spans="2:2" ht="15.75" customHeight="1" x14ac:dyDescent="0.25">
      <c r="B540" s="87"/>
    </row>
    <row r="541" spans="2:2" ht="15.75" customHeight="1" x14ac:dyDescent="0.25">
      <c r="B541" s="87"/>
    </row>
    <row r="542" spans="2:2" ht="15.75" customHeight="1" x14ac:dyDescent="0.25">
      <c r="B542" s="87"/>
    </row>
    <row r="543" spans="2:2" ht="15.75" customHeight="1" x14ac:dyDescent="0.25">
      <c r="B543" s="87"/>
    </row>
    <row r="544" spans="2:2" ht="15.75" customHeight="1" x14ac:dyDescent="0.25">
      <c r="B544" s="87"/>
    </row>
    <row r="545" spans="2:2" ht="15.75" customHeight="1" x14ac:dyDescent="0.25">
      <c r="B545" s="87"/>
    </row>
    <row r="546" spans="2:2" ht="15.75" customHeight="1" x14ac:dyDescent="0.25">
      <c r="B546" s="87"/>
    </row>
    <row r="547" spans="2:2" ht="15.75" customHeight="1" x14ac:dyDescent="0.25">
      <c r="B547" s="87"/>
    </row>
    <row r="548" spans="2:2" ht="15.75" customHeight="1" x14ac:dyDescent="0.25">
      <c r="B548" s="87"/>
    </row>
    <row r="549" spans="2:2" ht="15.75" customHeight="1" x14ac:dyDescent="0.25">
      <c r="B549" s="87"/>
    </row>
    <row r="550" spans="2:2" ht="15.75" customHeight="1" x14ac:dyDescent="0.25">
      <c r="B550" s="87"/>
    </row>
    <row r="551" spans="2:2" ht="15.75" customHeight="1" x14ac:dyDescent="0.25">
      <c r="B551" s="87"/>
    </row>
    <row r="552" spans="2:2" ht="15.75" customHeight="1" x14ac:dyDescent="0.25">
      <c r="B552" s="87"/>
    </row>
    <row r="553" spans="2:2" ht="15.75" customHeight="1" x14ac:dyDescent="0.25">
      <c r="B553" s="87"/>
    </row>
    <row r="554" spans="2:2" ht="15.75" customHeight="1" x14ac:dyDescent="0.25">
      <c r="B554" s="87"/>
    </row>
    <row r="555" spans="2:2" ht="15.75" customHeight="1" x14ac:dyDescent="0.25">
      <c r="B555" s="87"/>
    </row>
    <row r="556" spans="2:2" ht="15.75" customHeight="1" x14ac:dyDescent="0.25">
      <c r="B556" s="87"/>
    </row>
    <row r="557" spans="2:2" ht="15.75" customHeight="1" x14ac:dyDescent="0.25">
      <c r="B557" s="87"/>
    </row>
    <row r="558" spans="2:2" ht="15.75" customHeight="1" x14ac:dyDescent="0.25">
      <c r="B558" s="87"/>
    </row>
    <row r="559" spans="2:2" ht="15.75" customHeight="1" x14ac:dyDescent="0.25">
      <c r="B559" s="87"/>
    </row>
    <row r="560" spans="2:2" ht="15.75" customHeight="1" x14ac:dyDescent="0.25">
      <c r="B560" s="87"/>
    </row>
    <row r="561" spans="2:2" ht="15.75" customHeight="1" x14ac:dyDescent="0.25">
      <c r="B561" s="87"/>
    </row>
    <row r="562" spans="2:2" ht="15.75" customHeight="1" x14ac:dyDescent="0.25">
      <c r="B562" s="87"/>
    </row>
    <row r="563" spans="2:2" ht="15.75" customHeight="1" x14ac:dyDescent="0.25">
      <c r="B563" s="87"/>
    </row>
    <row r="564" spans="2:2" ht="15.75" customHeight="1" x14ac:dyDescent="0.25">
      <c r="B564" s="87"/>
    </row>
    <row r="565" spans="2:2" ht="15.75" customHeight="1" x14ac:dyDescent="0.25">
      <c r="B565" s="87"/>
    </row>
    <row r="566" spans="2:2" ht="15.75" customHeight="1" x14ac:dyDescent="0.25">
      <c r="B566" s="87"/>
    </row>
    <row r="567" spans="2:2" ht="15.75" customHeight="1" x14ac:dyDescent="0.25">
      <c r="B567" s="87"/>
    </row>
    <row r="568" spans="2:2" ht="15.75" customHeight="1" x14ac:dyDescent="0.25">
      <c r="B568" s="87"/>
    </row>
    <row r="569" spans="2:2" ht="15.75" customHeight="1" x14ac:dyDescent="0.25">
      <c r="B569" s="87"/>
    </row>
    <row r="570" spans="2:2" ht="15.75" customHeight="1" x14ac:dyDescent="0.25">
      <c r="B570" s="87"/>
    </row>
    <row r="571" spans="2:2" ht="15.75" customHeight="1" x14ac:dyDescent="0.25">
      <c r="B571" s="87"/>
    </row>
    <row r="572" spans="2:2" ht="15.75" customHeight="1" x14ac:dyDescent="0.25">
      <c r="B572" s="87"/>
    </row>
    <row r="573" spans="2:2" ht="15.75" customHeight="1" x14ac:dyDescent="0.25">
      <c r="B573" s="87"/>
    </row>
    <row r="574" spans="2:2" ht="15.75" customHeight="1" x14ac:dyDescent="0.25">
      <c r="B574" s="87"/>
    </row>
    <row r="575" spans="2:2" ht="15.75" customHeight="1" x14ac:dyDescent="0.25">
      <c r="B575" s="87"/>
    </row>
    <row r="576" spans="2:2" ht="15.75" customHeight="1" x14ac:dyDescent="0.25">
      <c r="B576" s="87"/>
    </row>
    <row r="577" spans="2:2" ht="15.75" customHeight="1" x14ac:dyDescent="0.25">
      <c r="B577" s="87"/>
    </row>
    <row r="578" spans="2:2" ht="15.75" customHeight="1" x14ac:dyDescent="0.25">
      <c r="B578" s="87"/>
    </row>
    <row r="579" spans="2:2" ht="15.75" customHeight="1" x14ac:dyDescent="0.25">
      <c r="B579" s="87"/>
    </row>
    <row r="580" spans="2:2" ht="15.75" customHeight="1" x14ac:dyDescent="0.25">
      <c r="B580" s="87"/>
    </row>
    <row r="581" spans="2:2" ht="15.75" customHeight="1" x14ac:dyDescent="0.25">
      <c r="B581" s="87"/>
    </row>
    <row r="582" spans="2:2" ht="15.75" customHeight="1" x14ac:dyDescent="0.25">
      <c r="B582" s="87"/>
    </row>
    <row r="583" spans="2:2" ht="15.75" customHeight="1" x14ac:dyDescent="0.25">
      <c r="B583" s="87"/>
    </row>
    <row r="584" spans="2:2" ht="15.75" customHeight="1" x14ac:dyDescent="0.25">
      <c r="B584" s="87"/>
    </row>
    <row r="585" spans="2:2" ht="15.75" customHeight="1" x14ac:dyDescent="0.25">
      <c r="B585" s="87"/>
    </row>
    <row r="586" spans="2:2" ht="15.75" customHeight="1" x14ac:dyDescent="0.25">
      <c r="B586" s="87"/>
    </row>
    <row r="587" spans="2:2" ht="15.75" customHeight="1" x14ac:dyDescent="0.25">
      <c r="B587" s="87"/>
    </row>
    <row r="588" spans="2:2" ht="15.75" customHeight="1" x14ac:dyDescent="0.25">
      <c r="B588" s="87"/>
    </row>
    <row r="589" spans="2:2" ht="15.75" customHeight="1" x14ac:dyDescent="0.25">
      <c r="B589" s="87"/>
    </row>
    <row r="590" spans="2:2" ht="15.75" customHeight="1" x14ac:dyDescent="0.25">
      <c r="B590" s="87"/>
    </row>
    <row r="591" spans="2:2" ht="15.75" customHeight="1" x14ac:dyDescent="0.25">
      <c r="B591" s="87"/>
    </row>
    <row r="592" spans="2:2" ht="15.75" customHeight="1" x14ac:dyDescent="0.25">
      <c r="B592" s="87"/>
    </row>
    <row r="593" spans="2:2" ht="15.75" customHeight="1" x14ac:dyDescent="0.25">
      <c r="B593" s="87"/>
    </row>
    <row r="594" spans="2:2" ht="15.75" customHeight="1" x14ac:dyDescent="0.25">
      <c r="B594" s="87"/>
    </row>
    <row r="595" spans="2:2" ht="15.75" customHeight="1" x14ac:dyDescent="0.25">
      <c r="B595" s="87"/>
    </row>
    <row r="596" spans="2:2" ht="15.75" customHeight="1" x14ac:dyDescent="0.25">
      <c r="B596" s="87"/>
    </row>
    <row r="597" spans="2:2" ht="15.75" customHeight="1" x14ac:dyDescent="0.25">
      <c r="B597" s="87"/>
    </row>
    <row r="598" spans="2:2" ht="15.75" customHeight="1" x14ac:dyDescent="0.25">
      <c r="B598" s="87"/>
    </row>
    <row r="599" spans="2:2" ht="15.75" customHeight="1" x14ac:dyDescent="0.25">
      <c r="B599" s="87"/>
    </row>
    <row r="600" spans="2:2" ht="15.75" customHeight="1" x14ac:dyDescent="0.25">
      <c r="B600" s="87"/>
    </row>
    <row r="601" spans="2:2" ht="15.75" customHeight="1" x14ac:dyDescent="0.25">
      <c r="B601" s="87"/>
    </row>
    <row r="602" spans="2:2" ht="15.75" customHeight="1" x14ac:dyDescent="0.25">
      <c r="B602" s="87"/>
    </row>
    <row r="603" spans="2:2" ht="15.75" customHeight="1" x14ac:dyDescent="0.25">
      <c r="B603" s="87"/>
    </row>
    <row r="604" spans="2:2" ht="15.75" customHeight="1" x14ac:dyDescent="0.25">
      <c r="B604" s="87"/>
    </row>
    <row r="605" spans="2:2" ht="15.75" customHeight="1" x14ac:dyDescent="0.25">
      <c r="B605" s="87"/>
    </row>
    <row r="606" spans="2:2" ht="15.75" customHeight="1" x14ac:dyDescent="0.25">
      <c r="B606" s="87"/>
    </row>
    <row r="607" spans="2:2" ht="15.75" customHeight="1" x14ac:dyDescent="0.25">
      <c r="B607" s="87"/>
    </row>
    <row r="608" spans="2:2" ht="15.75" customHeight="1" x14ac:dyDescent="0.25">
      <c r="B608" s="87"/>
    </row>
    <row r="609" spans="2:2" ht="15.75" customHeight="1" x14ac:dyDescent="0.25">
      <c r="B609" s="87"/>
    </row>
    <row r="610" spans="2:2" ht="15.75" customHeight="1" x14ac:dyDescent="0.25">
      <c r="B610" s="87"/>
    </row>
    <row r="611" spans="2:2" ht="15.75" customHeight="1" x14ac:dyDescent="0.25">
      <c r="B611" s="87"/>
    </row>
    <row r="612" spans="2:2" ht="15.75" customHeight="1" x14ac:dyDescent="0.25">
      <c r="B612" s="87"/>
    </row>
    <row r="613" spans="2:2" ht="15.75" customHeight="1" x14ac:dyDescent="0.25">
      <c r="B613" s="87"/>
    </row>
    <row r="614" spans="2:2" ht="15.75" customHeight="1" x14ac:dyDescent="0.25">
      <c r="B614" s="87"/>
    </row>
    <row r="615" spans="2:2" ht="15.75" customHeight="1" x14ac:dyDescent="0.25">
      <c r="B615" s="87"/>
    </row>
    <row r="616" spans="2:2" ht="15.75" customHeight="1" x14ac:dyDescent="0.25">
      <c r="B616" s="87"/>
    </row>
    <row r="617" spans="2:2" ht="15.75" customHeight="1" x14ac:dyDescent="0.25">
      <c r="B617" s="87"/>
    </row>
    <row r="618" spans="2:2" ht="15.75" customHeight="1" x14ac:dyDescent="0.25">
      <c r="B618" s="87"/>
    </row>
    <row r="619" spans="2:2" ht="15.75" customHeight="1" x14ac:dyDescent="0.25">
      <c r="B619" s="87"/>
    </row>
    <row r="620" spans="2:2" ht="15.75" customHeight="1" x14ac:dyDescent="0.25">
      <c r="B620" s="87"/>
    </row>
    <row r="621" spans="2:2" ht="15.75" customHeight="1" x14ac:dyDescent="0.25">
      <c r="B621" s="87"/>
    </row>
    <row r="622" spans="2:2" ht="15.75" customHeight="1" x14ac:dyDescent="0.25">
      <c r="B622" s="87"/>
    </row>
    <row r="623" spans="2:2" ht="15.75" customHeight="1" x14ac:dyDescent="0.25">
      <c r="B623" s="87"/>
    </row>
    <row r="624" spans="2:2" ht="15.75" customHeight="1" x14ac:dyDescent="0.25">
      <c r="B624" s="87"/>
    </row>
    <row r="625" spans="2:2" ht="15.75" customHeight="1" x14ac:dyDescent="0.25">
      <c r="B625" s="87"/>
    </row>
    <row r="626" spans="2:2" ht="15.75" customHeight="1" x14ac:dyDescent="0.25">
      <c r="B626" s="87"/>
    </row>
    <row r="627" spans="2:2" ht="15.75" customHeight="1" x14ac:dyDescent="0.25">
      <c r="B627" s="87"/>
    </row>
    <row r="628" spans="2:2" ht="15.75" customHeight="1" x14ac:dyDescent="0.25">
      <c r="B628" s="87"/>
    </row>
    <row r="629" spans="2:2" ht="15.75" customHeight="1" x14ac:dyDescent="0.25">
      <c r="B629" s="87"/>
    </row>
    <row r="630" spans="2:2" ht="15.75" customHeight="1" x14ac:dyDescent="0.25">
      <c r="B630" s="87"/>
    </row>
    <row r="631" spans="2:2" ht="15.75" customHeight="1" x14ac:dyDescent="0.25">
      <c r="B631" s="87"/>
    </row>
    <row r="632" spans="2:2" ht="15.75" customHeight="1" x14ac:dyDescent="0.25">
      <c r="B632" s="87"/>
    </row>
    <row r="633" spans="2:2" ht="15.75" customHeight="1" x14ac:dyDescent="0.25">
      <c r="B633" s="87"/>
    </row>
    <row r="634" spans="2:2" ht="15.75" customHeight="1" x14ac:dyDescent="0.25">
      <c r="B634" s="87"/>
    </row>
    <row r="635" spans="2:2" ht="15.75" customHeight="1" x14ac:dyDescent="0.25">
      <c r="B635" s="87"/>
    </row>
    <row r="636" spans="2:2" ht="15.75" customHeight="1" x14ac:dyDescent="0.25">
      <c r="B636" s="87"/>
    </row>
    <row r="637" spans="2:2" ht="15.75" customHeight="1" x14ac:dyDescent="0.25">
      <c r="B637" s="87"/>
    </row>
    <row r="638" spans="2:2" ht="15.75" customHeight="1" x14ac:dyDescent="0.25">
      <c r="B638" s="87"/>
    </row>
    <row r="639" spans="2:2" ht="15.75" customHeight="1" x14ac:dyDescent="0.25">
      <c r="B639" s="87"/>
    </row>
    <row r="640" spans="2:2" ht="15.75" customHeight="1" x14ac:dyDescent="0.25">
      <c r="B640" s="87"/>
    </row>
    <row r="641" spans="2:2" ht="15.75" customHeight="1" x14ac:dyDescent="0.25">
      <c r="B641" s="87"/>
    </row>
    <row r="642" spans="2:2" ht="15.75" customHeight="1" x14ac:dyDescent="0.25">
      <c r="B642" s="87"/>
    </row>
    <row r="643" spans="2:2" ht="15.75" customHeight="1" x14ac:dyDescent="0.25">
      <c r="B643" s="87"/>
    </row>
    <row r="644" spans="2:2" ht="15.75" customHeight="1" x14ac:dyDescent="0.25">
      <c r="B644" s="87"/>
    </row>
    <row r="645" spans="2:2" ht="15.75" customHeight="1" x14ac:dyDescent="0.25">
      <c r="B645" s="87"/>
    </row>
    <row r="646" spans="2:2" ht="15.75" customHeight="1" x14ac:dyDescent="0.25">
      <c r="B646" s="87"/>
    </row>
    <row r="647" spans="2:2" ht="15.75" customHeight="1" x14ac:dyDescent="0.25">
      <c r="B647" s="87"/>
    </row>
    <row r="648" spans="2:2" ht="15.75" customHeight="1" x14ac:dyDescent="0.25">
      <c r="B648" s="87"/>
    </row>
    <row r="649" spans="2:2" ht="15.75" customHeight="1" x14ac:dyDescent="0.25">
      <c r="B649" s="87"/>
    </row>
    <row r="650" spans="2:2" ht="15.75" customHeight="1" x14ac:dyDescent="0.25">
      <c r="B650" s="87"/>
    </row>
    <row r="651" spans="2:2" ht="15.75" customHeight="1" x14ac:dyDescent="0.25">
      <c r="B651" s="87"/>
    </row>
    <row r="652" spans="2:2" ht="15.75" customHeight="1" x14ac:dyDescent="0.25">
      <c r="B652" s="87"/>
    </row>
    <row r="653" spans="2:2" ht="15.75" customHeight="1" x14ac:dyDescent="0.25">
      <c r="B653" s="87"/>
    </row>
    <row r="654" spans="2:2" ht="15.75" customHeight="1" x14ac:dyDescent="0.25">
      <c r="B654" s="87"/>
    </row>
    <row r="655" spans="2:2" ht="15.75" customHeight="1" x14ac:dyDescent="0.25">
      <c r="B655" s="87"/>
    </row>
    <row r="656" spans="2:2" ht="15.75" customHeight="1" x14ac:dyDescent="0.25">
      <c r="B656" s="87"/>
    </row>
    <row r="657" spans="2:2" ht="15.75" customHeight="1" x14ac:dyDescent="0.25">
      <c r="B657" s="87"/>
    </row>
    <row r="658" spans="2:2" ht="15.75" customHeight="1" x14ac:dyDescent="0.25">
      <c r="B658" s="87"/>
    </row>
    <row r="659" spans="2:2" ht="15.75" customHeight="1" x14ac:dyDescent="0.25">
      <c r="B659" s="87"/>
    </row>
    <row r="660" spans="2:2" ht="15.75" customHeight="1" x14ac:dyDescent="0.25">
      <c r="B660" s="87"/>
    </row>
    <row r="661" spans="2:2" ht="15.75" customHeight="1" x14ac:dyDescent="0.25">
      <c r="B661" s="87"/>
    </row>
    <row r="662" spans="2:2" ht="15.75" customHeight="1" x14ac:dyDescent="0.25">
      <c r="B662" s="87"/>
    </row>
    <row r="663" spans="2:2" ht="15.75" customHeight="1" x14ac:dyDescent="0.25">
      <c r="B663" s="87"/>
    </row>
    <row r="664" spans="2:2" ht="15.75" customHeight="1" x14ac:dyDescent="0.25">
      <c r="B664" s="87"/>
    </row>
    <row r="665" spans="2:2" ht="15.75" customHeight="1" x14ac:dyDescent="0.25">
      <c r="B665" s="87"/>
    </row>
    <row r="666" spans="2:2" ht="15.75" customHeight="1" x14ac:dyDescent="0.25">
      <c r="B666" s="87"/>
    </row>
    <row r="667" spans="2:2" ht="15.75" customHeight="1" x14ac:dyDescent="0.25">
      <c r="B667" s="87"/>
    </row>
    <row r="668" spans="2:2" ht="15.75" customHeight="1" x14ac:dyDescent="0.25">
      <c r="B668" s="87"/>
    </row>
    <row r="669" spans="2:2" ht="15.75" customHeight="1" x14ac:dyDescent="0.25">
      <c r="B669" s="87"/>
    </row>
    <row r="670" spans="2:2" ht="15.75" customHeight="1" x14ac:dyDescent="0.25">
      <c r="B670" s="87"/>
    </row>
    <row r="671" spans="2:2" ht="15.75" customHeight="1" x14ac:dyDescent="0.25">
      <c r="B671" s="87"/>
    </row>
    <row r="672" spans="2:2" ht="15.75" customHeight="1" x14ac:dyDescent="0.25">
      <c r="B672" s="87"/>
    </row>
    <row r="673" spans="2:2" ht="15.75" customHeight="1" x14ac:dyDescent="0.25">
      <c r="B673" s="87"/>
    </row>
    <row r="674" spans="2:2" ht="15.75" customHeight="1" x14ac:dyDescent="0.25">
      <c r="B674" s="87"/>
    </row>
    <row r="675" spans="2:2" ht="15.75" customHeight="1" x14ac:dyDescent="0.25">
      <c r="B675" s="87"/>
    </row>
    <row r="676" spans="2:2" ht="15.75" customHeight="1" x14ac:dyDescent="0.25">
      <c r="B676" s="87"/>
    </row>
    <row r="677" spans="2:2" ht="15.75" customHeight="1" x14ac:dyDescent="0.25">
      <c r="B677" s="87"/>
    </row>
    <row r="678" spans="2:2" ht="15.75" customHeight="1" x14ac:dyDescent="0.25">
      <c r="B678" s="87"/>
    </row>
    <row r="679" spans="2:2" ht="15.75" customHeight="1" x14ac:dyDescent="0.25">
      <c r="B679" s="87"/>
    </row>
    <row r="680" spans="2:2" ht="15.75" customHeight="1" x14ac:dyDescent="0.25">
      <c r="B680" s="87"/>
    </row>
    <row r="681" spans="2:2" ht="15.75" customHeight="1" x14ac:dyDescent="0.25">
      <c r="B681" s="87"/>
    </row>
    <row r="682" spans="2:2" ht="15.75" customHeight="1" x14ac:dyDescent="0.25">
      <c r="B682" s="87"/>
    </row>
    <row r="683" spans="2:2" ht="15.75" customHeight="1" x14ac:dyDescent="0.25">
      <c r="B683" s="87"/>
    </row>
    <row r="684" spans="2:2" ht="15.75" customHeight="1" x14ac:dyDescent="0.25">
      <c r="B684" s="87"/>
    </row>
    <row r="685" spans="2:2" ht="15.75" customHeight="1" x14ac:dyDescent="0.25">
      <c r="B685" s="87"/>
    </row>
    <row r="686" spans="2:2" ht="15.75" customHeight="1" x14ac:dyDescent="0.25">
      <c r="B686" s="87"/>
    </row>
    <row r="687" spans="2:2" ht="15.75" customHeight="1" x14ac:dyDescent="0.25">
      <c r="B687" s="87"/>
    </row>
    <row r="688" spans="2:2" ht="15.75" customHeight="1" x14ac:dyDescent="0.25">
      <c r="B688" s="87"/>
    </row>
    <row r="689" spans="2:2" ht="15.75" customHeight="1" x14ac:dyDescent="0.25">
      <c r="B689" s="87"/>
    </row>
    <row r="690" spans="2:2" ht="15.75" customHeight="1" x14ac:dyDescent="0.25">
      <c r="B690" s="87"/>
    </row>
    <row r="691" spans="2:2" ht="15.75" customHeight="1" x14ac:dyDescent="0.25">
      <c r="B691" s="87"/>
    </row>
    <row r="692" spans="2:2" ht="15.75" customHeight="1" x14ac:dyDescent="0.25">
      <c r="B692" s="87"/>
    </row>
    <row r="693" spans="2:2" ht="15.75" customHeight="1" x14ac:dyDescent="0.25">
      <c r="B693" s="87"/>
    </row>
    <row r="694" spans="2:2" ht="15.75" customHeight="1" x14ac:dyDescent="0.25">
      <c r="B694" s="87"/>
    </row>
    <row r="695" spans="2:2" ht="15.75" customHeight="1" x14ac:dyDescent="0.25">
      <c r="B695" s="87"/>
    </row>
    <row r="696" spans="2:2" ht="15.75" customHeight="1" x14ac:dyDescent="0.25">
      <c r="B696" s="87"/>
    </row>
    <row r="697" spans="2:2" ht="15.75" customHeight="1" x14ac:dyDescent="0.25">
      <c r="B697" s="87"/>
    </row>
    <row r="698" spans="2:2" ht="15.75" customHeight="1" x14ac:dyDescent="0.25">
      <c r="B698" s="87"/>
    </row>
    <row r="699" spans="2:2" ht="15.75" customHeight="1" x14ac:dyDescent="0.25">
      <c r="B699" s="87"/>
    </row>
    <row r="700" spans="2:2" ht="15.75" customHeight="1" x14ac:dyDescent="0.25">
      <c r="B700" s="87"/>
    </row>
    <row r="701" spans="2:2" ht="15.75" customHeight="1" x14ac:dyDescent="0.25">
      <c r="B701" s="87"/>
    </row>
    <row r="702" spans="2:2" ht="15.75" customHeight="1" x14ac:dyDescent="0.25">
      <c r="B702" s="87"/>
    </row>
    <row r="703" spans="2:2" ht="15.75" customHeight="1" x14ac:dyDescent="0.25">
      <c r="B703" s="87"/>
    </row>
    <row r="704" spans="2:2" ht="15.75" customHeight="1" x14ac:dyDescent="0.25">
      <c r="B704" s="87"/>
    </row>
    <row r="705" spans="2:2" ht="15.75" customHeight="1" x14ac:dyDescent="0.25">
      <c r="B705" s="87"/>
    </row>
    <row r="706" spans="2:2" ht="15.75" customHeight="1" x14ac:dyDescent="0.25">
      <c r="B706" s="87"/>
    </row>
    <row r="707" spans="2:2" ht="15.75" customHeight="1" x14ac:dyDescent="0.25">
      <c r="B707" s="87"/>
    </row>
    <row r="708" spans="2:2" ht="15.75" customHeight="1" x14ac:dyDescent="0.25">
      <c r="B708" s="87"/>
    </row>
    <row r="709" spans="2:2" ht="15.75" customHeight="1" x14ac:dyDescent="0.25">
      <c r="B709" s="87"/>
    </row>
    <row r="710" spans="2:2" ht="15.75" customHeight="1" x14ac:dyDescent="0.25">
      <c r="B710" s="87"/>
    </row>
    <row r="711" spans="2:2" ht="15.75" customHeight="1" x14ac:dyDescent="0.25">
      <c r="B711" s="87"/>
    </row>
    <row r="712" spans="2:2" ht="15.75" customHeight="1" x14ac:dyDescent="0.25">
      <c r="B712" s="87"/>
    </row>
    <row r="713" spans="2:2" ht="15.75" customHeight="1" x14ac:dyDescent="0.25">
      <c r="B713" s="87"/>
    </row>
    <row r="714" spans="2:2" ht="15.75" customHeight="1" x14ac:dyDescent="0.25">
      <c r="B714" s="87"/>
    </row>
    <row r="715" spans="2:2" ht="15.75" customHeight="1" x14ac:dyDescent="0.25">
      <c r="B715" s="87"/>
    </row>
    <row r="716" spans="2:2" ht="15.75" customHeight="1" x14ac:dyDescent="0.25">
      <c r="B716" s="87"/>
    </row>
    <row r="717" spans="2:2" ht="15.75" customHeight="1" x14ac:dyDescent="0.25">
      <c r="B717" s="87"/>
    </row>
    <row r="718" spans="2:2" ht="15.75" customHeight="1" x14ac:dyDescent="0.25">
      <c r="B718" s="87"/>
    </row>
    <row r="719" spans="2:2" ht="15.75" customHeight="1" x14ac:dyDescent="0.25">
      <c r="B719" s="87"/>
    </row>
    <row r="720" spans="2:2" ht="15.75" customHeight="1" x14ac:dyDescent="0.25">
      <c r="B720" s="87"/>
    </row>
    <row r="721" spans="2:2" ht="15.75" customHeight="1" x14ac:dyDescent="0.25">
      <c r="B721" s="87"/>
    </row>
    <row r="722" spans="2:2" ht="15.75" customHeight="1" x14ac:dyDescent="0.25">
      <c r="B722" s="87"/>
    </row>
    <row r="723" spans="2:2" ht="15.75" customHeight="1" x14ac:dyDescent="0.25">
      <c r="B723" s="87"/>
    </row>
    <row r="724" spans="2:2" ht="15.75" customHeight="1" x14ac:dyDescent="0.25">
      <c r="B724" s="87"/>
    </row>
    <row r="725" spans="2:2" ht="15.75" customHeight="1" x14ac:dyDescent="0.25">
      <c r="B725" s="87"/>
    </row>
    <row r="726" spans="2:2" ht="15.75" customHeight="1" x14ac:dyDescent="0.25">
      <c r="B726" s="87"/>
    </row>
    <row r="727" spans="2:2" ht="15.75" customHeight="1" x14ac:dyDescent="0.25">
      <c r="B727" s="87"/>
    </row>
    <row r="728" spans="2:2" ht="15.75" customHeight="1" x14ac:dyDescent="0.25">
      <c r="B728" s="87"/>
    </row>
    <row r="729" spans="2:2" ht="15.75" customHeight="1" x14ac:dyDescent="0.25">
      <c r="B729" s="87"/>
    </row>
    <row r="730" spans="2:2" ht="15.75" customHeight="1" x14ac:dyDescent="0.25">
      <c r="B730" s="87"/>
    </row>
    <row r="731" spans="2:2" ht="15.75" customHeight="1" x14ac:dyDescent="0.25">
      <c r="B731" s="87"/>
    </row>
    <row r="732" spans="2:2" ht="15.75" customHeight="1" x14ac:dyDescent="0.25">
      <c r="B732" s="87"/>
    </row>
    <row r="733" spans="2:2" ht="15.75" customHeight="1" x14ac:dyDescent="0.25">
      <c r="B733" s="87"/>
    </row>
    <row r="734" spans="2:2" ht="15.75" customHeight="1" x14ac:dyDescent="0.25">
      <c r="B734" s="87"/>
    </row>
    <row r="735" spans="2:2" ht="15.75" customHeight="1" x14ac:dyDescent="0.25">
      <c r="B735" s="87"/>
    </row>
    <row r="736" spans="2:2" ht="15.75" customHeight="1" x14ac:dyDescent="0.25">
      <c r="B736" s="87"/>
    </row>
    <row r="737" spans="2:2" ht="15.75" customHeight="1" x14ac:dyDescent="0.25">
      <c r="B737" s="87"/>
    </row>
    <row r="738" spans="2:2" ht="15.75" customHeight="1" x14ac:dyDescent="0.25">
      <c r="B738" s="87"/>
    </row>
    <row r="739" spans="2:2" ht="15.75" customHeight="1" x14ac:dyDescent="0.25">
      <c r="B739" s="87"/>
    </row>
    <row r="740" spans="2:2" ht="15.75" customHeight="1" x14ac:dyDescent="0.25">
      <c r="B740" s="87"/>
    </row>
    <row r="741" spans="2:2" ht="15.75" customHeight="1" x14ac:dyDescent="0.25">
      <c r="B741" s="87"/>
    </row>
    <row r="742" spans="2:2" ht="15.75" customHeight="1" x14ac:dyDescent="0.25">
      <c r="B742" s="87"/>
    </row>
    <row r="743" spans="2:2" ht="15.75" customHeight="1" x14ac:dyDescent="0.25">
      <c r="B743" s="87"/>
    </row>
    <row r="744" spans="2:2" ht="15.75" customHeight="1" x14ac:dyDescent="0.25">
      <c r="B744" s="87"/>
    </row>
    <row r="745" spans="2:2" ht="15.75" customHeight="1" x14ac:dyDescent="0.25">
      <c r="B745" s="87"/>
    </row>
    <row r="746" spans="2:2" ht="15.75" customHeight="1" x14ac:dyDescent="0.25">
      <c r="B746" s="87"/>
    </row>
    <row r="747" spans="2:2" ht="15.75" customHeight="1" x14ac:dyDescent="0.25">
      <c r="B747" s="87"/>
    </row>
    <row r="748" spans="2:2" ht="15.75" customHeight="1" x14ac:dyDescent="0.25">
      <c r="B748" s="87"/>
    </row>
    <row r="749" spans="2:2" ht="15.75" customHeight="1" x14ac:dyDescent="0.25">
      <c r="B749" s="87"/>
    </row>
    <row r="750" spans="2:2" ht="15.75" customHeight="1" x14ac:dyDescent="0.25">
      <c r="B750" s="87"/>
    </row>
    <row r="751" spans="2:2" ht="15.75" customHeight="1" x14ac:dyDescent="0.25">
      <c r="B751" s="87"/>
    </row>
    <row r="752" spans="2:2" ht="15.75" customHeight="1" x14ac:dyDescent="0.25">
      <c r="B752" s="87"/>
    </row>
    <row r="753" spans="2:2" ht="15.75" customHeight="1" x14ac:dyDescent="0.25">
      <c r="B753" s="87"/>
    </row>
    <row r="754" spans="2:2" ht="15.75" customHeight="1" x14ac:dyDescent="0.25">
      <c r="B754" s="87"/>
    </row>
    <row r="755" spans="2:2" ht="15.75" customHeight="1" x14ac:dyDescent="0.25">
      <c r="B755" s="87"/>
    </row>
    <row r="756" spans="2:2" ht="15.75" customHeight="1" x14ac:dyDescent="0.25">
      <c r="B756" s="87"/>
    </row>
    <row r="757" spans="2:2" ht="15.75" customHeight="1" x14ac:dyDescent="0.25">
      <c r="B757" s="87"/>
    </row>
    <row r="758" spans="2:2" ht="15.75" customHeight="1" x14ac:dyDescent="0.25">
      <c r="B758" s="87"/>
    </row>
    <row r="759" spans="2:2" ht="15.75" customHeight="1" x14ac:dyDescent="0.25">
      <c r="B759" s="87"/>
    </row>
    <row r="760" spans="2:2" ht="15.75" customHeight="1" x14ac:dyDescent="0.25">
      <c r="B760" s="87"/>
    </row>
    <row r="761" spans="2:2" ht="15.75" customHeight="1" x14ac:dyDescent="0.25">
      <c r="B761" s="87"/>
    </row>
    <row r="762" spans="2:2" ht="15.75" customHeight="1" x14ac:dyDescent="0.25">
      <c r="B762" s="87"/>
    </row>
    <row r="763" spans="2:2" ht="15.75" customHeight="1" x14ac:dyDescent="0.25">
      <c r="B763" s="87"/>
    </row>
    <row r="764" spans="2:2" ht="15.75" customHeight="1" x14ac:dyDescent="0.25">
      <c r="B764" s="87"/>
    </row>
    <row r="765" spans="2:2" ht="15.75" customHeight="1" x14ac:dyDescent="0.25">
      <c r="B765" s="87"/>
    </row>
    <row r="766" spans="2:2" ht="15.75" customHeight="1" x14ac:dyDescent="0.25">
      <c r="B766" s="87"/>
    </row>
    <row r="767" spans="2:2" ht="15.75" customHeight="1" x14ac:dyDescent="0.25">
      <c r="B767" s="87"/>
    </row>
    <row r="768" spans="2:2" ht="15.75" customHeight="1" x14ac:dyDescent="0.25">
      <c r="B768" s="87"/>
    </row>
    <row r="769" spans="2:2" ht="15.75" customHeight="1" x14ac:dyDescent="0.25">
      <c r="B769" s="87"/>
    </row>
    <row r="770" spans="2:2" ht="15.75" customHeight="1" x14ac:dyDescent="0.25">
      <c r="B770" s="87"/>
    </row>
    <row r="771" spans="2:2" ht="15.75" customHeight="1" x14ac:dyDescent="0.25">
      <c r="B771" s="87"/>
    </row>
    <row r="772" spans="2:2" ht="15.75" customHeight="1" x14ac:dyDescent="0.25">
      <c r="B772" s="87"/>
    </row>
    <row r="773" spans="2:2" ht="15.75" customHeight="1" x14ac:dyDescent="0.25">
      <c r="B773" s="87"/>
    </row>
    <row r="774" spans="2:2" ht="15.75" customHeight="1" x14ac:dyDescent="0.25">
      <c r="B774" s="87"/>
    </row>
    <row r="775" spans="2:2" ht="15.75" customHeight="1" x14ac:dyDescent="0.25">
      <c r="B775" s="87"/>
    </row>
    <row r="776" spans="2:2" ht="15.75" customHeight="1" x14ac:dyDescent="0.25">
      <c r="B776" s="87"/>
    </row>
    <row r="777" spans="2:2" ht="15.75" customHeight="1" x14ac:dyDescent="0.25">
      <c r="B777" s="87"/>
    </row>
    <row r="778" spans="2:2" ht="15.75" customHeight="1" x14ac:dyDescent="0.25">
      <c r="B778" s="87"/>
    </row>
    <row r="779" spans="2:2" ht="15.75" customHeight="1" x14ac:dyDescent="0.25">
      <c r="B779" s="87"/>
    </row>
    <row r="780" spans="2:2" ht="15.75" customHeight="1" x14ac:dyDescent="0.25">
      <c r="B780" s="87"/>
    </row>
    <row r="781" spans="2:2" ht="15.75" customHeight="1" x14ac:dyDescent="0.25">
      <c r="B781" s="87"/>
    </row>
    <row r="782" spans="2:2" ht="15.75" customHeight="1" x14ac:dyDescent="0.25">
      <c r="B782" s="87"/>
    </row>
    <row r="783" spans="2:2" ht="15.75" customHeight="1" x14ac:dyDescent="0.25">
      <c r="B783" s="87"/>
    </row>
    <row r="784" spans="2:2" ht="15.75" customHeight="1" x14ac:dyDescent="0.25">
      <c r="B784" s="87"/>
    </row>
    <row r="785" spans="2:2" ht="15.75" customHeight="1" x14ac:dyDescent="0.25">
      <c r="B785" s="87"/>
    </row>
    <row r="786" spans="2:2" ht="15.75" customHeight="1" x14ac:dyDescent="0.25">
      <c r="B786" s="87"/>
    </row>
    <row r="787" spans="2:2" ht="15.75" customHeight="1" x14ac:dyDescent="0.25">
      <c r="B787" s="87"/>
    </row>
    <row r="788" spans="2:2" ht="15.75" customHeight="1" x14ac:dyDescent="0.25">
      <c r="B788" s="87"/>
    </row>
    <row r="789" spans="2:2" ht="15.75" customHeight="1" x14ac:dyDescent="0.25">
      <c r="B789" s="87"/>
    </row>
    <row r="790" spans="2:2" ht="15.75" customHeight="1" x14ac:dyDescent="0.25">
      <c r="B790" s="87"/>
    </row>
    <row r="791" spans="2:2" ht="15.75" customHeight="1" x14ac:dyDescent="0.25">
      <c r="B791" s="87"/>
    </row>
    <row r="792" spans="2:2" ht="15.75" customHeight="1" x14ac:dyDescent="0.25">
      <c r="B792" s="87"/>
    </row>
    <row r="793" spans="2:2" ht="15.75" customHeight="1" x14ac:dyDescent="0.25">
      <c r="B793" s="87"/>
    </row>
    <row r="794" spans="2:2" ht="15.75" customHeight="1" x14ac:dyDescent="0.25">
      <c r="B794" s="87"/>
    </row>
    <row r="795" spans="2:2" ht="15.75" customHeight="1" x14ac:dyDescent="0.25">
      <c r="B795" s="87"/>
    </row>
    <row r="796" spans="2:2" ht="15.75" customHeight="1" x14ac:dyDescent="0.25">
      <c r="B796" s="87"/>
    </row>
    <row r="797" spans="2:2" ht="15.75" customHeight="1" x14ac:dyDescent="0.25">
      <c r="B797" s="87"/>
    </row>
    <row r="798" spans="2:2" ht="15.75" customHeight="1" x14ac:dyDescent="0.25">
      <c r="B798" s="87"/>
    </row>
    <row r="799" spans="2:2" ht="15.75" customHeight="1" x14ac:dyDescent="0.25">
      <c r="B799" s="87"/>
    </row>
    <row r="800" spans="2:2" ht="15.75" customHeight="1" x14ac:dyDescent="0.25">
      <c r="B800" s="87"/>
    </row>
    <row r="801" spans="2:2" ht="15.75" customHeight="1" x14ac:dyDescent="0.25">
      <c r="B801" s="87"/>
    </row>
    <row r="802" spans="2:2" ht="15.75" customHeight="1" x14ac:dyDescent="0.25">
      <c r="B802" s="87"/>
    </row>
    <row r="803" spans="2:2" ht="15.75" customHeight="1" x14ac:dyDescent="0.25">
      <c r="B803" s="87"/>
    </row>
    <row r="804" spans="2:2" ht="15.75" customHeight="1" x14ac:dyDescent="0.25">
      <c r="B804" s="87"/>
    </row>
    <row r="805" spans="2:2" ht="15.75" customHeight="1" x14ac:dyDescent="0.25">
      <c r="B805" s="87"/>
    </row>
    <row r="806" spans="2:2" ht="15.75" customHeight="1" x14ac:dyDescent="0.25">
      <c r="B806" s="87"/>
    </row>
    <row r="807" spans="2:2" ht="15.75" customHeight="1" x14ac:dyDescent="0.25">
      <c r="B807" s="87"/>
    </row>
    <row r="808" spans="2:2" ht="15.75" customHeight="1" x14ac:dyDescent="0.25">
      <c r="B808" s="87"/>
    </row>
    <row r="809" spans="2:2" ht="15.75" customHeight="1" x14ac:dyDescent="0.25">
      <c r="B809" s="87"/>
    </row>
    <row r="810" spans="2:2" ht="15.75" customHeight="1" x14ac:dyDescent="0.25">
      <c r="B810" s="87"/>
    </row>
    <row r="811" spans="2:2" ht="15.75" customHeight="1" x14ac:dyDescent="0.25">
      <c r="B811" s="87"/>
    </row>
    <row r="812" spans="2:2" ht="15.75" customHeight="1" x14ac:dyDescent="0.25">
      <c r="B812" s="87"/>
    </row>
    <row r="813" spans="2:2" ht="15.75" customHeight="1" x14ac:dyDescent="0.25">
      <c r="B813" s="87"/>
    </row>
    <row r="814" spans="2:2" ht="15.75" customHeight="1" x14ac:dyDescent="0.25">
      <c r="B814" s="87"/>
    </row>
    <row r="815" spans="2:2" ht="15.75" customHeight="1" x14ac:dyDescent="0.25">
      <c r="B815" s="87"/>
    </row>
    <row r="816" spans="2:2" ht="15.75" customHeight="1" x14ac:dyDescent="0.25">
      <c r="B816" s="87"/>
    </row>
    <row r="817" spans="2:2" ht="15.75" customHeight="1" x14ac:dyDescent="0.25">
      <c r="B817" s="87"/>
    </row>
    <row r="818" spans="2:2" ht="15.75" customHeight="1" x14ac:dyDescent="0.25">
      <c r="B818" s="87"/>
    </row>
    <row r="819" spans="2:2" ht="15.75" customHeight="1" x14ac:dyDescent="0.25">
      <c r="B819" s="87"/>
    </row>
    <row r="820" spans="2:2" ht="15.75" customHeight="1" x14ac:dyDescent="0.25">
      <c r="B820" s="87"/>
    </row>
    <row r="821" spans="2:2" ht="15.75" customHeight="1" x14ac:dyDescent="0.25">
      <c r="B821" s="87"/>
    </row>
    <row r="822" spans="2:2" ht="15.75" customHeight="1" x14ac:dyDescent="0.25">
      <c r="B822" s="87"/>
    </row>
    <row r="823" spans="2:2" ht="15.75" customHeight="1" x14ac:dyDescent="0.25">
      <c r="B823" s="87"/>
    </row>
    <row r="824" spans="2:2" ht="15.75" customHeight="1" x14ac:dyDescent="0.25">
      <c r="B824" s="87"/>
    </row>
    <row r="825" spans="2:2" ht="15.75" customHeight="1" x14ac:dyDescent="0.25">
      <c r="B825" s="87"/>
    </row>
    <row r="826" spans="2:2" ht="15.75" customHeight="1" x14ac:dyDescent="0.25">
      <c r="B826" s="87"/>
    </row>
    <row r="827" spans="2:2" ht="15.75" customHeight="1" x14ac:dyDescent="0.25">
      <c r="B827" s="87"/>
    </row>
    <row r="828" spans="2:2" ht="15.75" customHeight="1" x14ac:dyDescent="0.25">
      <c r="B828" s="87"/>
    </row>
    <row r="829" spans="2:2" ht="15.75" customHeight="1" x14ac:dyDescent="0.25">
      <c r="B829" s="87"/>
    </row>
    <row r="830" spans="2:2" ht="15.75" customHeight="1" x14ac:dyDescent="0.25">
      <c r="B830" s="87"/>
    </row>
    <row r="831" spans="2:2" ht="15.75" customHeight="1" x14ac:dyDescent="0.25">
      <c r="B831" s="87"/>
    </row>
    <row r="832" spans="2:2" ht="15.75" customHeight="1" x14ac:dyDescent="0.25">
      <c r="B832" s="87"/>
    </row>
    <row r="833" spans="2:2" ht="15.75" customHeight="1" x14ac:dyDescent="0.25">
      <c r="B833" s="87"/>
    </row>
    <row r="834" spans="2:2" ht="15.75" customHeight="1" x14ac:dyDescent="0.25">
      <c r="B834" s="87"/>
    </row>
    <row r="835" spans="2:2" ht="15.75" customHeight="1" x14ac:dyDescent="0.25">
      <c r="B835" s="87"/>
    </row>
    <row r="836" spans="2:2" ht="15.75" customHeight="1" x14ac:dyDescent="0.25">
      <c r="B836" s="87"/>
    </row>
    <row r="837" spans="2:2" ht="15.75" customHeight="1" x14ac:dyDescent="0.25">
      <c r="B837" s="87"/>
    </row>
    <row r="838" spans="2:2" ht="15.75" customHeight="1" x14ac:dyDescent="0.25">
      <c r="B838" s="87"/>
    </row>
    <row r="839" spans="2:2" ht="15.75" customHeight="1" x14ac:dyDescent="0.25">
      <c r="B839" s="87"/>
    </row>
    <row r="840" spans="2:2" ht="15.75" customHeight="1" x14ac:dyDescent="0.25">
      <c r="B840" s="87"/>
    </row>
    <row r="841" spans="2:2" ht="15.75" customHeight="1" x14ac:dyDescent="0.25">
      <c r="B841" s="87"/>
    </row>
    <row r="842" spans="2:2" ht="15.75" customHeight="1" x14ac:dyDescent="0.25">
      <c r="B842" s="87"/>
    </row>
    <row r="843" spans="2:2" ht="15.75" customHeight="1" x14ac:dyDescent="0.25">
      <c r="B843" s="87"/>
    </row>
    <row r="844" spans="2:2" ht="15.75" customHeight="1" x14ac:dyDescent="0.25">
      <c r="B844" s="87"/>
    </row>
    <row r="845" spans="2:2" ht="15.75" customHeight="1" x14ac:dyDescent="0.25">
      <c r="B845" s="87"/>
    </row>
    <row r="846" spans="2:2" ht="15.75" customHeight="1" x14ac:dyDescent="0.25">
      <c r="B846" s="87"/>
    </row>
    <row r="847" spans="2:2" ht="15.75" customHeight="1" x14ac:dyDescent="0.25">
      <c r="B847" s="87"/>
    </row>
    <row r="848" spans="2:2" ht="15.75" customHeight="1" x14ac:dyDescent="0.25">
      <c r="B848" s="87"/>
    </row>
    <row r="849" spans="2:2" ht="15.75" customHeight="1" x14ac:dyDescent="0.25">
      <c r="B849" s="87"/>
    </row>
    <row r="850" spans="2:2" ht="15.75" customHeight="1" x14ac:dyDescent="0.25">
      <c r="B850" s="87"/>
    </row>
    <row r="851" spans="2:2" ht="15.75" customHeight="1" x14ac:dyDescent="0.25">
      <c r="B851" s="87"/>
    </row>
    <row r="852" spans="2:2" ht="15.75" customHeight="1" x14ac:dyDescent="0.25">
      <c r="B852" s="87"/>
    </row>
    <row r="853" spans="2:2" ht="15.75" customHeight="1" x14ac:dyDescent="0.25">
      <c r="B853" s="87"/>
    </row>
    <row r="854" spans="2:2" ht="15.75" customHeight="1" x14ac:dyDescent="0.25">
      <c r="B854" s="87"/>
    </row>
    <row r="855" spans="2:2" ht="15.75" customHeight="1" x14ac:dyDescent="0.25">
      <c r="B855" s="87"/>
    </row>
    <row r="856" spans="2:2" ht="15.75" customHeight="1" x14ac:dyDescent="0.25">
      <c r="B856" s="87"/>
    </row>
    <row r="857" spans="2:2" ht="15.75" customHeight="1" x14ac:dyDescent="0.25">
      <c r="B857" s="87"/>
    </row>
    <row r="858" spans="2:2" ht="15.75" customHeight="1" x14ac:dyDescent="0.25">
      <c r="B858" s="87"/>
    </row>
    <row r="859" spans="2:2" ht="15.75" customHeight="1" x14ac:dyDescent="0.25">
      <c r="B859" s="87"/>
    </row>
    <row r="860" spans="2:2" ht="15.75" customHeight="1" x14ac:dyDescent="0.25">
      <c r="B860" s="87"/>
    </row>
    <row r="861" spans="2:2" ht="15.75" customHeight="1" x14ac:dyDescent="0.25">
      <c r="B861" s="87"/>
    </row>
    <row r="862" spans="2:2" ht="15.75" customHeight="1" x14ac:dyDescent="0.25">
      <c r="B862" s="87"/>
    </row>
    <row r="863" spans="2:2" ht="15" customHeight="1" x14ac:dyDescent="0.25">
      <c r="B863" s="87"/>
    </row>
  </sheetData>
  <mergeCells count="35">
    <mergeCell ref="B81:C81"/>
    <mergeCell ref="B82:C82"/>
    <mergeCell ref="B73:C73"/>
    <mergeCell ref="B74:C74"/>
    <mergeCell ref="B75:C75"/>
    <mergeCell ref="B76:C76"/>
    <mergeCell ref="B77:C77"/>
    <mergeCell ref="B78:C78"/>
    <mergeCell ref="B79:C79"/>
    <mergeCell ref="D70:D71"/>
    <mergeCell ref="E70:G70"/>
    <mergeCell ref="B72:C72"/>
    <mergeCell ref="A52:A53"/>
    <mergeCell ref="B80:C80"/>
    <mergeCell ref="A25:A26"/>
    <mergeCell ref="B25:B26"/>
    <mergeCell ref="A28:A40"/>
    <mergeCell ref="A43:A51"/>
    <mergeCell ref="A70:A71"/>
    <mergeCell ref="B70:C71"/>
    <mergeCell ref="B10:F10"/>
    <mergeCell ref="B11:F11"/>
    <mergeCell ref="C25:C26"/>
    <mergeCell ref="D25:D26"/>
    <mergeCell ref="E25:G25"/>
    <mergeCell ref="B13:C13"/>
    <mergeCell ref="B14:C14"/>
    <mergeCell ref="B15:F15"/>
    <mergeCell ref="B18:F18"/>
    <mergeCell ref="B19:F19"/>
    <mergeCell ref="C5:F5"/>
    <mergeCell ref="C6:F6"/>
    <mergeCell ref="C7:F7"/>
    <mergeCell ref="B8:F8"/>
    <mergeCell ref="B9:F9"/>
  </mergeCells>
  <pageMargins left="0.70866141732283472" right="0.70866141732283472" top="0.74803149606299213" bottom="0.74803149606299213" header="0" footer="0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922"/>
  <sheetViews>
    <sheetView workbookViewId="0">
      <selection activeCell="O21" sqref="O21"/>
    </sheetView>
  </sheetViews>
  <sheetFormatPr defaultColWidth="14.42578125" defaultRowHeight="15" customHeight="1" x14ac:dyDescent="0.25"/>
  <cols>
    <col min="1" max="1" width="29.85546875" customWidth="1"/>
    <col min="2" max="3" width="12.5703125" customWidth="1"/>
    <col min="4" max="4" width="23.85546875" customWidth="1"/>
    <col min="5" max="5" width="14.140625" customWidth="1"/>
    <col min="6" max="6" width="9.7109375" customWidth="1"/>
    <col min="7" max="7" width="15.28515625" customWidth="1"/>
    <col min="8" max="8" width="6.5703125" customWidth="1"/>
    <col min="9" max="9" width="9" customWidth="1"/>
    <col min="10" max="10" width="6.5703125" customWidth="1"/>
    <col min="11" max="11" width="9.7109375" customWidth="1"/>
    <col min="12" max="26" width="6.5703125" customWidth="1"/>
  </cols>
  <sheetData>
    <row r="1" spans="1:7" ht="14.25" customHeight="1" x14ac:dyDescent="0.25">
      <c r="A1" s="1" t="s">
        <v>0</v>
      </c>
      <c r="B1" s="2"/>
    </row>
    <row r="2" spans="1:7" ht="14.25" customHeight="1" x14ac:dyDescent="0.25">
      <c r="A2" s="1"/>
      <c r="B2" s="2"/>
    </row>
    <row r="3" spans="1:7" ht="14.25" customHeight="1" x14ac:dyDescent="0.25">
      <c r="A3" s="3" t="s">
        <v>1</v>
      </c>
      <c r="B3" s="4"/>
      <c r="C3" s="5"/>
      <c r="D3" s="5"/>
      <c r="E3" s="5"/>
      <c r="F3" s="5"/>
      <c r="G3" s="5"/>
    </row>
    <row r="4" spans="1:7" ht="14.25" customHeight="1" x14ac:dyDescent="0.25">
      <c r="A4" s="6"/>
      <c r="B4" s="7"/>
    </row>
    <row r="5" spans="1:7" ht="14.25" customHeight="1" x14ac:dyDescent="0.25">
      <c r="A5" s="8"/>
      <c r="B5" s="9" t="s">
        <v>2</v>
      </c>
      <c r="C5" s="134" t="s">
        <v>3</v>
      </c>
      <c r="D5" s="135"/>
      <c r="E5" s="135"/>
      <c r="F5" s="136"/>
    </row>
    <row r="6" spans="1:7" ht="14.25" customHeight="1" x14ac:dyDescent="0.25">
      <c r="A6" s="10" t="s">
        <v>4</v>
      </c>
      <c r="B6" s="11">
        <v>8</v>
      </c>
      <c r="C6" s="137" t="s">
        <v>5</v>
      </c>
      <c r="D6" s="135"/>
      <c r="E6" s="135"/>
      <c r="F6" s="136"/>
    </row>
    <row r="7" spans="1:7" ht="14.25" customHeight="1" x14ac:dyDescent="0.25">
      <c r="A7" s="12" t="s">
        <v>6</v>
      </c>
      <c r="B7" s="13" t="s">
        <v>117</v>
      </c>
      <c r="C7" s="137" t="s">
        <v>118</v>
      </c>
      <c r="D7" s="135"/>
      <c r="E7" s="135"/>
      <c r="F7" s="136"/>
    </row>
    <row r="8" spans="1:7" ht="14.25" customHeight="1" x14ac:dyDescent="0.25">
      <c r="A8" s="14"/>
      <c r="B8" s="138"/>
      <c r="C8" s="139"/>
      <c r="D8" s="139"/>
      <c r="E8" s="139"/>
      <c r="F8" s="140"/>
    </row>
    <row r="9" spans="1:7" ht="14.25" customHeight="1" x14ac:dyDescent="0.25">
      <c r="A9" s="10" t="s">
        <v>9</v>
      </c>
      <c r="B9" s="141" t="s">
        <v>10</v>
      </c>
      <c r="C9" s="135"/>
      <c r="D9" s="135"/>
      <c r="E9" s="135"/>
      <c r="F9" s="136"/>
    </row>
    <row r="10" spans="1:7" ht="14.25" customHeight="1" x14ac:dyDescent="0.25">
      <c r="A10" s="12" t="s">
        <v>11</v>
      </c>
      <c r="B10" s="142" t="s">
        <v>12</v>
      </c>
      <c r="C10" s="135"/>
      <c r="D10" s="135"/>
      <c r="E10" s="135"/>
      <c r="F10" s="136"/>
    </row>
    <row r="11" spans="1:7" ht="14.25" customHeight="1" x14ac:dyDescent="0.25">
      <c r="A11" s="14"/>
      <c r="B11" s="143"/>
      <c r="C11" s="135"/>
      <c r="D11" s="135"/>
      <c r="E11" s="135"/>
      <c r="F11" s="136"/>
    </row>
    <row r="12" spans="1:7" ht="14.25" customHeight="1" x14ac:dyDescent="0.25">
      <c r="A12" s="14"/>
      <c r="B12" s="8"/>
      <c r="C12" s="8"/>
      <c r="D12" s="8"/>
      <c r="E12" s="8"/>
    </row>
    <row r="13" spans="1:7" ht="24" customHeight="1" x14ac:dyDescent="0.25">
      <c r="A13" s="15" t="s">
        <v>13</v>
      </c>
      <c r="B13" s="149" t="s">
        <v>14</v>
      </c>
      <c r="C13" s="136"/>
      <c r="D13" s="8"/>
      <c r="E13" s="8"/>
    </row>
    <row r="14" spans="1:7" ht="14.25" customHeight="1" x14ac:dyDescent="0.25">
      <c r="A14" s="16"/>
      <c r="B14" s="150"/>
      <c r="C14" s="136"/>
      <c r="D14" s="8"/>
      <c r="E14" s="8"/>
    </row>
    <row r="15" spans="1:7" ht="24" customHeight="1" x14ac:dyDescent="0.25">
      <c r="A15" s="17" t="s">
        <v>15</v>
      </c>
      <c r="B15" s="151" t="s">
        <v>142</v>
      </c>
      <c r="C15" s="135"/>
      <c r="D15" s="135"/>
      <c r="E15" s="135"/>
      <c r="F15" s="136"/>
    </row>
    <row r="16" spans="1:7" ht="14.25" customHeight="1" x14ac:dyDescent="0.25">
      <c r="A16" s="16"/>
    </row>
    <row r="17" spans="1:26" ht="14.25" customHeight="1" x14ac:dyDescent="0.25">
      <c r="A17" s="18"/>
      <c r="B17" s="8"/>
      <c r="C17" s="8"/>
      <c r="D17" s="8"/>
      <c r="E17" s="8"/>
    </row>
    <row r="18" spans="1:26" ht="14.25" customHeight="1" x14ac:dyDescent="0.25">
      <c r="A18" s="10" t="s">
        <v>16</v>
      </c>
      <c r="B18" s="152" t="s">
        <v>17</v>
      </c>
      <c r="C18" s="135"/>
      <c r="D18" s="135"/>
      <c r="E18" s="135"/>
      <c r="F18" s="136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</row>
    <row r="19" spans="1:26" ht="14.25" customHeight="1" x14ac:dyDescent="0.25">
      <c r="A19" s="12" t="s">
        <v>18</v>
      </c>
      <c r="B19" s="152" t="s">
        <v>19</v>
      </c>
      <c r="C19" s="135"/>
      <c r="D19" s="135"/>
      <c r="E19" s="135"/>
      <c r="F19" s="136"/>
    </row>
    <row r="20" spans="1:26" ht="14.25" customHeight="1" x14ac:dyDescent="0.25"/>
    <row r="21" spans="1:26" ht="15.75" customHeight="1" x14ac:dyDescent="0.25">
      <c r="A21" s="3" t="s">
        <v>21</v>
      </c>
      <c r="B21" s="3"/>
      <c r="C21" s="5"/>
      <c r="D21" s="5"/>
      <c r="E21" s="5"/>
      <c r="F21" s="5"/>
    </row>
    <row r="22" spans="1:26" ht="15.75" customHeight="1" x14ac:dyDescent="0.25">
      <c r="A22" s="6"/>
    </row>
    <row r="23" spans="1:26" ht="15.75" customHeight="1" x14ac:dyDescent="0.25">
      <c r="A23" s="20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</row>
    <row r="24" spans="1:26" ht="15.75" customHeight="1" x14ac:dyDescent="0.25">
      <c r="A24" s="20"/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ht="15.75" customHeight="1" x14ac:dyDescent="0.25">
      <c r="A25" s="153" t="s">
        <v>22</v>
      </c>
      <c r="B25" s="144" t="s">
        <v>23</v>
      </c>
      <c r="C25" s="144" t="s">
        <v>24</v>
      </c>
      <c r="D25" s="144" t="s">
        <v>25</v>
      </c>
      <c r="E25" s="146" t="s">
        <v>26</v>
      </c>
      <c r="F25" s="147"/>
      <c r="G25" s="148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ht="15.75" customHeight="1" x14ac:dyDescent="0.25">
      <c r="A26" s="158"/>
      <c r="B26" s="158"/>
      <c r="C26" s="158"/>
      <c r="D26" s="158"/>
      <c r="E26" s="88" t="s">
        <v>27</v>
      </c>
      <c r="F26" s="89" t="s">
        <v>28</v>
      </c>
      <c r="G26" s="90" t="s">
        <v>29</v>
      </c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ht="15.75" customHeight="1" x14ac:dyDescent="0.25">
      <c r="A27" s="26" t="s">
        <v>30</v>
      </c>
      <c r="B27" s="27"/>
      <c r="C27" s="28" t="s">
        <v>31</v>
      </c>
      <c r="D27" s="29"/>
      <c r="E27" s="30"/>
      <c r="F27" s="31"/>
      <c r="G27" s="32"/>
      <c r="H27" s="22"/>
      <c r="I27" s="22"/>
      <c r="J27" s="22"/>
      <c r="K27" s="116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ht="12.75" customHeight="1" x14ac:dyDescent="0.25">
      <c r="A28" s="117"/>
      <c r="B28" s="118" t="s">
        <v>119</v>
      </c>
      <c r="C28" s="118" t="s">
        <v>120</v>
      </c>
      <c r="D28" s="119" t="s">
        <v>121</v>
      </c>
      <c r="E28" s="120">
        <v>72200</v>
      </c>
      <c r="F28" s="37">
        <f t="shared" ref="F28:F30" si="0">G28-E28</f>
        <v>-200</v>
      </c>
      <c r="G28" s="39">
        <v>72000</v>
      </c>
      <c r="H28" s="22"/>
      <c r="I28" s="22"/>
      <c r="J28" s="22"/>
      <c r="K28" s="121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ht="12.75" customHeight="1" x14ac:dyDescent="0.25">
      <c r="A29" s="117"/>
      <c r="B29" s="118" t="s">
        <v>122</v>
      </c>
      <c r="C29" s="118" t="s">
        <v>120</v>
      </c>
      <c r="D29" s="119" t="s">
        <v>123</v>
      </c>
      <c r="E29" s="120">
        <v>0</v>
      </c>
      <c r="F29" s="37">
        <f t="shared" si="0"/>
        <v>200</v>
      </c>
      <c r="G29" s="39">
        <v>200</v>
      </c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ht="12.75" customHeight="1" x14ac:dyDescent="0.25">
      <c r="A30" s="122" t="s">
        <v>108</v>
      </c>
      <c r="B30" s="123"/>
      <c r="C30" s="124"/>
      <c r="D30" s="124"/>
      <c r="E30" s="125">
        <f>SUM(E28:E29)</f>
        <v>72200</v>
      </c>
      <c r="F30" s="125">
        <f t="shared" si="0"/>
        <v>0</v>
      </c>
      <c r="G30" s="126">
        <f>SUM(G28:G29)</f>
        <v>72200</v>
      </c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ht="12.75" customHeight="1" x14ac:dyDescent="0.25">
      <c r="B31" s="87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ht="12.75" customHeight="1" x14ac:dyDescent="0.25">
      <c r="B32" s="87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ht="12.75" customHeight="1" x14ac:dyDescent="0.25">
      <c r="A33" s="153" t="s">
        <v>109</v>
      </c>
      <c r="B33" s="159" t="s">
        <v>23</v>
      </c>
      <c r="C33" s="140"/>
      <c r="D33" s="144" t="s">
        <v>110</v>
      </c>
      <c r="E33" s="146" t="s">
        <v>111</v>
      </c>
      <c r="F33" s="147"/>
      <c r="G33" s="148"/>
      <c r="H33" s="22"/>
      <c r="I33" s="127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</row>
    <row r="34" spans="1:26" ht="12.75" customHeight="1" x14ac:dyDescent="0.25">
      <c r="A34" s="158"/>
      <c r="B34" s="160"/>
      <c r="C34" s="161"/>
      <c r="D34" s="158"/>
      <c r="E34" s="88" t="s">
        <v>27</v>
      </c>
      <c r="F34" s="89" t="s">
        <v>28</v>
      </c>
      <c r="G34" s="90" t="s">
        <v>29</v>
      </c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</row>
    <row r="35" spans="1:26" ht="12.75" customHeight="1" x14ac:dyDescent="0.25">
      <c r="A35" s="91" t="s">
        <v>139</v>
      </c>
      <c r="B35" s="162"/>
      <c r="C35" s="163"/>
      <c r="D35" s="92"/>
      <c r="E35" s="130">
        <f>E36+E37+E38</f>
        <v>0</v>
      </c>
      <c r="F35" s="131">
        <f>F36+F37+F38</f>
        <v>0</v>
      </c>
      <c r="G35" s="132">
        <f>G36+G37+G38</f>
        <v>0</v>
      </c>
      <c r="H35" s="22"/>
      <c r="I35" s="127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</row>
    <row r="36" spans="1:26" ht="12.75" customHeight="1" x14ac:dyDescent="0.25">
      <c r="A36" s="93"/>
      <c r="B36" s="169"/>
      <c r="C36" s="166"/>
      <c r="D36" s="97"/>
      <c r="E36" s="98"/>
      <c r="F36" s="37"/>
      <c r="G36" s="100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</row>
    <row r="37" spans="1:26" ht="12.75" customHeight="1" x14ac:dyDescent="0.25">
      <c r="A37" s="93"/>
      <c r="B37" s="169"/>
      <c r="C37" s="166"/>
      <c r="D37" s="97"/>
      <c r="E37" s="98"/>
      <c r="F37" s="99"/>
      <c r="G37" s="100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</row>
    <row r="38" spans="1:26" ht="12.75" customHeight="1" x14ac:dyDescent="0.25">
      <c r="A38" s="93"/>
      <c r="B38" s="169"/>
      <c r="C38" s="166"/>
      <c r="D38" s="97"/>
      <c r="E38" s="98"/>
      <c r="F38" s="99"/>
      <c r="G38" s="100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</row>
    <row r="39" spans="1:26" ht="12.75" customHeight="1" x14ac:dyDescent="0.25">
      <c r="A39" s="91" t="s">
        <v>115</v>
      </c>
      <c r="B39" s="162"/>
      <c r="C39" s="163"/>
      <c r="D39" s="92"/>
      <c r="E39" s="101">
        <f>E40+E41+E42+E43+E44</f>
        <v>0</v>
      </c>
      <c r="F39" s="101">
        <f>F40+F41+F42+F43+F44</f>
        <v>0</v>
      </c>
      <c r="G39" s="101">
        <f>G40+G41+G42+G43+G44</f>
        <v>0</v>
      </c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</row>
    <row r="40" spans="1:26" ht="12.75" customHeight="1" x14ac:dyDescent="0.25">
      <c r="A40" s="93"/>
      <c r="B40" s="170"/>
      <c r="C40" s="171"/>
      <c r="D40" s="103"/>
      <c r="E40" s="103"/>
      <c r="F40" s="104"/>
      <c r="G40" s="105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</row>
    <row r="41" spans="1:26" ht="12.75" customHeight="1" x14ac:dyDescent="0.25">
      <c r="A41" s="106"/>
      <c r="B41" s="165"/>
      <c r="C41" s="166"/>
      <c r="D41" s="107"/>
      <c r="E41" s="107"/>
      <c r="F41" s="108"/>
      <c r="G41" s="109"/>
      <c r="H41" s="22"/>
      <c r="I41" s="127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</row>
    <row r="42" spans="1:26" ht="12.75" customHeight="1" x14ac:dyDescent="0.25">
      <c r="A42" s="106"/>
      <c r="B42" s="165"/>
      <c r="C42" s="166"/>
      <c r="D42" s="107"/>
      <c r="E42" s="107"/>
      <c r="F42" s="108"/>
      <c r="G42" s="109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</row>
    <row r="43" spans="1:26" ht="12.75" customHeight="1" x14ac:dyDescent="0.25">
      <c r="A43" s="106"/>
      <c r="B43" s="165"/>
      <c r="C43" s="166"/>
      <c r="D43" s="107"/>
      <c r="E43" s="107"/>
      <c r="F43" s="108"/>
      <c r="G43" s="109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</row>
    <row r="44" spans="1:26" ht="12.75" customHeight="1" x14ac:dyDescent="0.25">
      <c r="A44" s="110"/>
      <c r="B44" s="167"/>
      <c r="C44" s="168"/>
      <c r="D44" s="111"/>
      <c r="E44" s="111"/>
      <c r="F44" s="112"/>
      <c r="G44" s="113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</row>
    <row r="45" spans="1:26" ht="12.75" customHeight="1" x14ac:dyDescent="0.25">
      <c r="A45" s="114" t="s">
        <v>108</v>
      </c>
      <c r="B45" s="162"/>
      <c r="C45" s="163"/>
      <c r="D45" s="92"/>
      <c r="E45" s="101">
        <f>E35+E39</f>
        <v>0</v>
      </c>
      <c r="F45" s="101">
        <f>F35+F39</f>
        <v>0</v>
      </c>
      <c r="G45" s="101">
        <f>G35+G39</f>
        <v>0</v>
      </c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</row>
    <row r="46" spans="1:26" ht="12.75" customHeight="1" x14ac:dyDescent="0.25">
      <c r="A46" s="8" t="s">
        <v>124</v>
      </c>
      <c r="B46" s="87"/>
      <c r="E46" s="115"/>
      <c r="H46" s="22"/>
      <c r="I46" s="127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</row>
    <row r="47" spans="1:26" ht="12.75" customHeight="1" x14ac:dyDescent="0.25">
      <c r="B47" s="87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</row>
    <row r="48" spans="1:26" ht="12.75" customHeight="1" x14ac:dyDescent="0.25">
      <c r="B48" s="87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</row>
    <row r="49" spans="2:26" ht="12.75" customHeight="1" x14ac:dyDescent="0.25">
      <c r="B49" s="87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</row>
    <row r="50" spans="2:26" ht="12.75" customHeight="1" x14ac:dyDescent="0.25">
      <c r="B50" s="87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</row>
    <row r="51" spans="2:26" ht="12.75" customHeight="1" x14ac:dyDescent="0.25">
      <c r="B51" s="87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</row>
    <row r="52" spans="2:26" ht="12.75" customHeight="1" x14ac:dyDescent="0.25">
      <c r="B52" s="87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</row>
    <row r="53" spans="2:26" ht="12.75" customHeight="1" x14ac:dyDescent="0.25">
      <c r="B53" s="87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</row>
    <row r="54" spans="2:26" ht="12.75" customHeight="1" x14ac:dyDescent="0.25">
      <c r="B54" s="87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</row>
    <row r="55" spans="2:26" ht="12.75" customHeight="1" x14ac:dyDescent="0.25">
      <c r="B55" s="87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</row>
    <row r="56" spans="2:26" ht="12.75" customHeight="1" x14ac:dyDescent="0.25">
      <c r="B56" s="87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</row>
    <row r="57" spans="2:26" ht="12.75" customHeight="1" x14ac:dyDescent="0.25">
      <c r="B57" s="87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</row>
    <row r="58" spans="2:26" ht="12.75" customHeight="1" x14ac:dyDescent="0.25">
      <c r="B58" s="87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</row>
    <row r="59" spans="2:26" ht="12.75" customHeight="1" x14ac:dyDescent="0.25">
      <c r="B59" s="87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</row>
    <row r="60" spans="2:26" ht="12.75" customHeight="1" x14ac:dyDescent="0.25">
      <c r="B60" s="87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</row>
    <row r="61" spans="2:26" ht="12.75" customHeight="1" x14ac:dyDescent="0.25">
      <c r="B61" s="87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</row>
    <row r="62" spans="2:26" ht="12.75" customHeight="1" x14ac:dyDescent="0.25">
      <c r="B62" s="87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</row>
    <row r="63" spans="2:26" ht="12.75" customHeight="1" x14ac:dyDescent="0.25">
      <c r="B63" s="87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</row>
    <row r="64" spans="2:26" ht="12.75" customHeight="1" x14ac:dyDescent="0.25">
      <c r="B64" s="87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</row>
    <row r="65" spans="2:26" ht="12.75" customHeight="1" x14ac:dyDescent="0.25">
      <c r="B65" s="87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</row>
    <row r="66" spans="2:26" ht="12.75" customHeight="1" x14ac:dyDescent="0.25">
      <c r="B66" s="87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</row>
    <row r="67" spans="2:26" ht="12.75" customHeight="1" x14ac:dyDescent="0.25">
      <c r="B67" s="87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</row>
    <row r="68" spans="2:26" ht="12.75" customHeight="1" x14ac:dyDescent="0.25">
      <c r="B68" s="87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</row>
    <row r="69" spans="2:26" ht="12.75" customHeight="1" x14ac:dyDescent="0.25">
      <c r="B69" s="87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</row>
    <row r="70" spans="2:26" ht="12.75" customHeight="1" x14ac:dyDescent="0.25">
      <c r="B70" s="87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</row>
    <row r="71" spans="2:26" ht="12.75" customHeight="1" x14ac:dyDescent="0.25">
      <c r="B71" s="87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</row>
    <row r="72" spans="2:26" ht="12.75" customHeight="1" x14ac:dyDescent="0.25">
      <c r="B72" s="87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</row>
    <row r="73" spans="2:26" ht="12" customHeight="1" x14ac:dyDescent="0.25">
      <c r="B73" s="87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</row>
    <row r="74" spans="2:26" ht="15.75" customHeight="1" x14ac:dyDescent="0.25">
      <c r="B74" s="87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</row>
    <row r="75" spans="2:26" ht="15.75" customHeight="1" x14ac:dyDescent="0.25">
      <c r="B75" s="87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</row>
    <row r="76" spans="2:26" ht="15.75" customHeight="1" x14ac:dyDescent="0.25">
      <c r="B76" s="87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</row>
    <row r="77" spans="2:26" ht="15.75" customHeight="1" x14ac:dyDescent="0.25">
      <c r="B77" s="87"/>
    </row>
    <row r="78" spans="2:26" ht="15.75" customHeight="1" x14ac:dyDescent="0.25">
      <c r="B78" s="87"/>
    </row>
    <row r="79" spans="2:26" ht="12.75" customHeight="1" x14ac:dyDescent="0.25">
      <c r="B79" s="87"/>
    </row>
    <row r="80" spans="2:26" ht="12.75" customHeight="1" x14ac:dyDescent="0.25">
      <c r="B80" s="87"/>
    </row>
    <row r="81" spans="2:26" ht="12.75" customHeight="1" x14ac:dyDescent="0.25">
      <c r="B81" s="87"/>
    </row>
    <row r="82" spans="2:26" ht="11.25" customHeight="1" x14ac:dyDescent="0.25">
      <c r="B82" s="87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</row>
    <row r="83" spans="2:26" ht="11.25" customHeight="1" x14ac:dyDescent="0.25">
      <c r="B83" s="87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</row>
    <row r="84" spans="2:26" ht="11.25" customHeight="1" x14ac:dyDescent="0.25">
      <c r="B84" s="87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</row>
    <row r="85" spans="2:26" ht="11.25" customHeight="1" x14ac:dyDescent="0.25">
      <c r="B85" s="87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</row>
    <row r="86" spans="2:26" ht="15.75" customHeight="1" x14ac:dyDescent="0.25">
      <c r="B86" s="87"/>
    </row>
    <row r="87" spans="2:26" ht="15.75" customHeight="1" x14ac:dyDescent="0.25">
      <c r="B87" s="87"/>
    </row>
    <row r="88" spans="2:26" ht="15.75" customHeight="1" x14ac:dyDescent="0.25">
      <c r="B88" s="87"/>
    </row>
    <row r="89" spans="2:26" ht="15.75" customHeight="1" x14ac:dyDescent="0.25">
      <c r="B89" s="87"/>
    </row>
    <row r="90" spans="2:26" ht="15.75" customHeight="1" x14ac:dyDescent="0.25">
      <c r="B90" s="87"/>
    </row>
    <row r="91" spans="2:26" ht="15.75" customHeight="1" x14ac:dyDescent="0.25">
      <c r="B91" s="87"/>
    </row>
    <row r="92" spans="2:26" ht="15.75" customHeight="1" x14ac:dyDescent="0.25">
      <c r="B92" s="87"/>
    </row>
    <row r="93" spans="2:26" ht="15.75" customHeight="1" x14ac:dyDescent="0.25">
      <c r="B93" s="87"/>
    </row>
    <row r="94" spans="2:26" ht="15.75" customHeight="1" x14ac:dyDescent="0.25">
      <c r="B94" s="87"/>
    </row>
    <row r="95" spans="2:26" ht="15.75" customHeight="1" x14ac:dyDescent="0.25">
      <c r="B95" s="87"/>
    </row>
    <row r="96" spans="2:26" ht="15.75" customHeight="1" x14ac:dyDescent="0.25">
      <c r="B96" s="87"/>
    </row>
    <row r="97" spans="2:2" ht="15.75" customHeight="1" x14ac:dyDescent="0.25">
      <c r="B97" s="87"/>
    </row>
    <row r="98" spans="2:2" ht="15.75" customHeight="1" x14ac:dyDescent="0.25">
      <c r="B98" s="87"/>
    </row>
    <row r="99" spans="2:2" ht="15.75" customHeight="1" x14ac:dyDescent="0.25">
      <c r="B99" s="87"/>
    </row>
    <row r="100" spans="2:2" ht="15.75" customHeight="1" x14ac:dyDescent="0.25">
      <c r="B100" s="87"/>
    </row>
    <row r="101" spans="2:2" ht="15.75" customHeight="1" x14ac:dyDescent="0.25">
      <c r="B101" s="87"/>
    </row>
    <row r="102" spans="2:2" ht="15.75" customHeight="1" x14ac:dyDescent="0.25">
      <c r="B102" s="87"/>
    </row>
    <row r="103" spans="2:2" ht="15.75" customHeight="1" x14ac:dyDescent="0.25">
      <c r="B103" s="87"/>
    </row>
    <row r="104" spans="2:2" ht="15.75" customHeight="1" x14ac:dyDescent="0.25">
      <c r="B104" s="87"/>
    </row>
    <row r="105" spans="2:2" ht="15.75" customHeight="1" x14ac:dyDescent="0.25">
      <c r="B105" s="87"/>
    </row>
    <row r="106" spans="2:2" ht="15.75" customHeight="1" x14ac:dyDescent="0.25">
      <c r="B106" s="87"/>
    </row>
    <row r="107" spans="2:2" ht="15.75" customHeight="1" x14ac:dyDescent="0.25">
      <c r="B107" s="87"/>
    </row>
    <row r="108" spans="2:2" ht="15.75" customHeight="1" x14ac:dyDescent="0.25">
      <c r="B108" s="87"/>
    </row>
    <row r="109" spans="2:2" ht="15.75" customHeight="1" x14ac:dyDescent="0.25">
      <c r="B109" s="87"/>
    </row>
    <row r="110" spans="2:2" ht="15.75" customHeight="1" x14ac:dyDescent="0.25">
      <c r="B110" s="87"/>
    </row>
    <row r="111" spans="2:2" ht="15.75" customHeight="1" x14ac:dyDescent="0.25">
      <c r="B111" s="87"/>
    </row>
    <row r="112" spans="2:2" ht="15.75" customHeight="1" x14ac:dyDescent="0.25">
      <c r="B112" s="87"/>
    </row>
    <row r="113" spans="2:2" ht="15.75" customHeight="1" x14ac:dyDescent="0.25">
      <c r="B113" s="87"/>
    </row>
    <row r="114" spans="2:2" ht="15.75" customHeight="1" x14ac:dyDescent="0.25">
      <c r="B114" s="87"/>
    </row>
    <row r="115" spans="2:2" ht="15.75" customHeight="1" x14ac:dyDescent="0.25">
      <c r="B115" s="87"/>
    </row>
    <row r="116" spans="2:2" ht="15.75" customHeight="1" x14ac:dyDescent="0.25">
      <c r="B116" s="87"/>
    </row>
    <row r="117" spans="2:2" ht="15.75" customHeight="1" x14ac:dyDescent="0.25">
      <c r="B117" s="87"/>
    </row>
    <row r="118" spans="2:2" ht="15.75" customHeight="1" x14ac:dyDescent="0.25">
      <c r="B118" s="87"/>
    </row>
    <row r="119" spans="2:2" ht="15.75" customHeight="1" x14ac:dyDescent="0.25">
      <c r="B119" s="87"/>
    </row>
    <row r="120" spans="2:2" ht="15.75" customHeight="1" x14ac:dyDescent="0.25">
      <c r="B120" s="87"/>
    </row>
    <row r="121" spans="2:2" ht="15.75" customHeight="1" x14ac:dyDescent="0.25">
      <c r="B121" s="87"/>
    </row>
    <row r="122" spans="2:2" ht="15.75" customHeight="1" x14ac:dyDescent="0.25">
      <c r="B122" s="87"/>
    </row>
    <row r="123" spans="2:2" ht="15.75" customHeight="1" x14ac:dyDescent="0.25">
      <c r="B123" s="87"/>
    </row>
    <row r="124" spans="2:2" ht="15.75" customHeight="1" x14ac:dyDescent="0.25">
      <c r="B124" s="87"/>
    </row>
    <row r="125" spans="2:2" ht="15.75" customHeight="1" x14ac:dyDescent="0.25">
      <c r="B125" s="87"/>
    </row>
    <row r="126" spans="2:2" ht="15.75" customHeight="1" x14ac:dyDescent="0.25">
      <c r="B126" s="87"/>
    </row>
    <row r="127" spans="2:2" ht="15.75" customHeight="1" x14ac:dyDescent="0.25">
      <c r="B127" s="87"/>
    </row>
    <row r="128" spans="2:2" ht="15.75" customHeight="1" x14ac:dyDescent="0.25">
      <c r="B128" s="87"/>
    </row>
    <row r="129" spans="2:2" ht="15.75" customHeight="1" x14ac:dyDescent="0.25">
      <c r="B129" s="87"/>
    </row>
    <row r="130" spans="2:2" ht="15.75" customHeight="1" x14ac:dyDescent="0.25">
      <c r="B130" s="87"/>
    </row>
    <row r="131" spans="2:2" ht="15.75" customHeight="1" x14ac:dyDescent="0.25">
      <c r="B131" s="87"/>
    </row>
    <row r="132" spans="2:2" ht="15.75" customHeight="1" x14ac:dyDescent="0.25">
      <c r="B132" s="87"/>
    </row>
    <row r="133" spans="2:2" ht="15.75" customHeight="1" x14ac:dyDescent="0.25">
      <c r="B133" s="87"/>
    </row>
    <row r="134" spans="2:2" ht="15.75" customHeight="1" x14ac:dyDescent="0.25">
      <c r="B134" s="87"/>
    </row>
    <row r="135" spans="2:2" ht="15.75" customHeight="1" x14ac:dyDescent="0.25">
      <c r="B135" s="87"/>
    </row>
    <row r="136" spans="2:2" ht="15.75" customHeight="1" x14ac:dyDescent="0.25">
      <c r="B136" s="87"/>
    </row>
    <row r="137" spans="2:2" ht="15.75" customHeight="1" x14ac:dyDescent="0.25">
      <c r="B137" s="87"/>
    </row>
    <row r="138" spans="2:2" ht="15.75" customHeight="1" x14ac:dyDescent="0.25">
      <c r="B138" s="87"/>
    </row>
    <row r="139" spans="2:2" ht="15.75" customHeight="1" x14ac:dyDescent="0.25">
      <c r="B139" s="87"/>
    </row>
    <row r="140" spans="2:2" ht="15.75" customHeight="1" x14ac:dyDescent="0.25">
      <c r="B140" s="87"/>
    </row>
    <row r="141" spans="2:2" ht="15.75" customHeight="1" x14ac:dyDescent="0.25">
      <c r="B141" s="87"/>
    </row>
    <row r="142" spans="2:2" ht="15.75" customHeight="1" x14ac:dyDescent="0.25">
      <c r="B142" s="87"/>
    </row>
    <row r="143" spans="2:2" ht="15.75" customHeight="1" x14ac:dyDescent="0.25">
      <c r="B143" s="87"/>
    </row>
    <row r="144" spans="2:2" ht="15.75" customHeight="1" x14ac:dyDescent="0.25">
      <c r="B144" s="87"/>
    </row>
    <row r="145" spans="2:2" ht="15.75" customHeight="1" x14ac:dyDescent="0.25">
      <c r="B145" s="87"/>
    </row>
    <row r="146" spans="2:2" ht="15.75" customHeight="1" x14ac:dyDescent="0.25">
      <c r="B146" s="87"/>
    </row>
    <row r="147" spans="2:2" ht="15.75" customHeight="1" x14ac:dyDescent="0.25">
      <c r="B147" s="87"/>
    </row>
    <row r="148" spans="2:2" ht="15.75" customHeight="1" x14ac:dyDescent="0.25">
      <c r="B148" s="87"/>
    </row>
    <row r="149" spans="2:2" ht="15.75" customHeight="1" x14ac:dyDescent="0.25">
      <c r="B149" s="87"/>
    </row>
    <row r="150" spans="2:2" ht="15.75" customHeight="1" x14ac:dyDescent="0.25">
      <c r="B150" s="87"/>
    </row>
    <row r="151" spans="2:2" ht="15.75" customHeight="1" x14ac:dyDescent="0.25">
      <c r="B151" s="87"/>
    </row>
    <row r="152" spans="2:2" ht="15.75" customHeight="1" x14ac:dyDescent="0.25">
      <c r="B152" s="87"/>
    </row>
    <row r="153" spans="2:2" ht="15.75" customHeight="1" x14ac:dyDescent="0.25">
      <c r="B153" s="87"/>
    </row>
    <row r="154" spans="2:2" ht="15.75" customHeight="1" x14ac:dyDescent="0.25">
      <c r="B154" s="87"/>
    </row>
    <row r="155" spans="2:2" ht="15.75" customHeight="1" x14ac:dyDescent="0.25">
      <c r="B155" s="87"/>
    </row>
    <row r="156" spans="2:2" ht="15.75" customHeight="1" x14ac:dyDescent="0.25">
      <c r="B156" s="87"/>
    </row>
    <row r="157" spans="2:2" ht="15.75" customHeight="1" x14ac:dyDescent="0.25">
      <c r="B157" s="87"/>
    </row>
    <row r="158" spans="2:2" ht="15.75" customHeight="1" x14ac:dyDescent="0.25">
      <c r="B158" s="87"/>
    </row>
    <row r="159" spans="2:2" ht="15.75" customHeight="1" x14ac:dyDescent="0.25">
      <c r="B159" s="87"/>
    </row>
    <row r="160" spans="2:2" ht="15.75" customHeight="1" x14ac:dyDescent="0.25">
      <c r="B160" s="87"/>
    </row>
    <row r="161" spans="2:2" ht="15.75" customHeight="1" x14ac:dyDescent="0.25">
      <c r="B161" s="87"/>
    </row>
    <row r="162" spans="2:2" ht="15.75" customHeight="1" x14ac:dyDescent="0.25">
      <c r="B162" s="87"/>
    </row>
    <row r="163" spans="2:2" ht="15.75" customHeight="1" x14ac:dyDescent="0.25">
      <c r="B163" s="87"/>
    </row>
    <row r="164" spans="2:2" ht="15.75" customHeight="1" x14ac:dyDescent="0.25">
      <c r="B164" s="87"/>
    </row>
    <row r="165" spans="2:2" ht="15.75" customHeight="1" x14ac:dyDescent="0.25">
      <c r="B165" s="87"/>
    </row>
    <row r="166" spans="2:2" ht="15.75" customHeight="1" x14ac:dyDescent="0.25">
      <c r="B166" s="87"/>
    </row>
    <row r="167" spans="2:2" ht="15.75" customHeight="1" x14ac:dyDescent="0.25">
      <c r="B167" s="87"/>
    </row>
    <row r="168" spans="2:2" ht="15.75" customHeight="1" x14ac:dyDescent="0.25">
      <c r="B168" s="87"/>
    </row>
    <row r="169" spans="2:2" ht="15.75" customHeight="1" x14ac:dyDescent="0.25">
      <c r="B169" s="87"/>
    </row>
    <row r="170" spans="2:2" ht="15.75" customHeight="1" x14ac:dyDescent="0.25">
      <c r="B170" s="87"/>
    </row>
    <row r="171" spans="2:2" ht="15.75" customHeight="1" x14ac:dyDescent="0.25">
      <c r="B171" s="87"/>
    </row>
    <row r="172" spans="2:2" ht="15.75" customHeight="1" x14ac:dyDescent="0.25">
      <c r="B172" s="87"/>
    </row>
    <row r="173" spans="2:2" ht="15.75" customHeight="1" x14ac:dyDescent="0.25">
      <c r="B173" s="87"/>
    </row>
    <row r="174" spans="2:2" ht="15.75" customHeight="1" x14ac:dyDescent="0.25">
      <c r="B174" s="87"/>
    </row>
    <row r="175" spans="2:2" ht="15.75" customHeight="1" x14ac:dyDescent="0.25">
      <c r="B175" s="87"/>
    </row>
    <row r="176" spans="2:2" ht="15.75" customHeight="1" x14ac:dyDescent="0.25">
      <c r="B176" s="87"/>
    </row>
    <row r="177" spans="2:2" ht="15.75" customHeight="1" x14ac:dyDescent="0.25">
      <c r="B177" s="87"/>
    </row>
    <row r="178" spans="2:2" ht="15.75" customHeight="1" x14ac:dyDescent="0.25">
      <c r="B178" s="87"/>
    </row>
    <row r="179" spans="2:2" ht="15.75" customHeight="1" x14ac:dyDescent="0.25">
      <c r="B179" s="87"/>
    </row>
    <row r="180" spans="2:2" ht="15.75" customHeight="1" x14ac:dyDescent="0.25">
      <c r="B180" s="87"/>
    </row>
    <row r="181" spans="2:2" ht="15.75" customHeight="1" x14ac:dyDescent="0.25">
      <c r="B181" s="87"/>
    </row>
    <row r="182" spans="2:2" ht="15.75" customHeight="1" x14ac:dyDescent="0.25">
      <c r="B182" s="87"/>
    </row>
    <row r="183" spans="2:2" ht="15.75" customHeight="1" x14ac:dyDescent="0.25">
      <c r="B183" s="87"/>
    </row>
    <row r="184" spans="2:2" ht="15.75" customHeight="1" x14ac:dyDescent="0.25">
      <c r="B184" s="87"/>
    </row>
    <row r="185" spans="2:2" ht="15.75" customHeight="1" x14ac:dyDescent="0.25">
      <c r="B185" s="87"/>
    </row>
    <row r="186" spans="2:2" ht="15.75" customHeight="1" x14ac:dyDescent="0.25">
      <c r="B186" s="87"/>
    </row>
    <row r="187" spans="2:2" ht="15.75" customHeight="1" x14ac:dyDescent="0.25">
      <c r="B187" s="87"/>
    </row>
    <row r="188" spans="2:2" ht="15.75" customHeight="1" x14ac:dyDescent="0.25">
      <c r="B188" s="87"/>
    </row>
    <row r="189" spans="2:2" ht="15.75" customHeight="1" x14ac:dyDescent="0.25">
      <c r="B189" s="87"/>
    </row>
    <row r="190" spans="2:2" ht="15.75" customHeight="1" x14ac:dyDescent="0.25">
      <c r="B190" s="87"/>
    </row>
    <row r="191" spans="2:2" ht="15.75" customHeight="1" x14ac:dyDescent="0.25">
      <c r="B191" s="87"/>
    </row>
    <row r="192" spans="2:2" ht="15.75" customHeight="1" x14ac:dyDescent="0.25">
      <c r="B192" s="87"/>
    </row>
    <row r="193" spans="2:2" ht="15.75" customHeight="1" x14ac:dyDescent="0.25">
      <c r="B193" s="87"/>
    </row>
    <row r="194" spans="2:2" ht="15.75" customHeight="1" x14ac:dyDescent="0.25">
      <c r="B194" s="87"/>
    </row>
    <row r="195" spans="2:2" ht="15.75" customHeight="1" x14ac:dyDescent="0.25">
      <c r="B195" s="87"/>
    </row>
    <row r="196" spans="2:2" ht="15.75" customHeight="1" x14ac:dyDescent="0.25">
      <c r="B196" s="87"/>
    </row>
    <row r="197" spans="2:2" ht="15.75" customHeight="1" x14ac:dyDescent="0.25">
      <c r="B197" s="87"/>
    </row>
    <row r="198" spans="2:2" ht="15.75" customHeight="1" x14ac:dyDescent="0.25">
      <c r="B198" s="87"/>
    </row>
    <row r="199" spans="2:2" ht="15.75" customHeight="1" x14ac:dyDescent="0.25">
      <c r="B199" s="87"/>
    </row>
    <row r="200" spans="2:2" ht="15.75" customHeight="1" x14ac:dyDescent="0.25">
      <c r="B200" s="87"/>
    </row>
    <row r="201" spans="2:2" ht="15.75" customHeight="1" x14ac:dyDescent="0.25">
      <c r="B201" s="87"/>
    </row>
    <row r="202" spans="2:2" ht="15.75" customHeight="1" x14ac:dyDescent="0.25">
      <c r="B202" s="87"/>
    </row>
    <row r="203" spans="2:2" ht="15.75" customHeight="1" x14ac:dyDescent="0.25">
      <c r="B203" s="87"/>
    </row>
    <row r="204" spans="2:2" ht="15.75" customHeight="1" x14ac:dyDescent="0.25">
      <c r="B204" s="87"/>
    </row>
    <row r="205" spans="2:2" ht="15.75" customHeight="1" x14ac:dyDescent="0.25">
      <c r="B205" s="87"/>
    </row>
    <row r="206" spans="2:2" ht="15.75" customHeight="1" x14ac:dyDescent="0.25">
      <c r="B206" s="87"/>
    </row>
    <row r="207" spans="2:2" ht="15.75" customHeight="1" x14ac:dyDescent="0.25">
      <c r="B207" s="87"/>
    </row>
    <row r="208" spans="2:2" ht="15.75" customHeight="1" x14ac:dyDescent="0.25">
      <c r="B208" s="87"/>
    </row>
    <row r="209" spans="2:2" ht="15.75" customHeight="1" x14ac:dyDescent="0.25">
      <c r="B209" s="87"/>
    </row>
    <row r="210" spans="2:2" ht="15.75" customHeight="1" x14ac:dyDescent="0.25">
      <c r="B210" s="87"/>
    </row>
    <row r="211" spans="2:2" ht="15.75" customHeight="1" x14ac:dyDescent="0.25">
      <c r="B211" s="87"/>
    </row>
    <row r="212" spans="2:2" ht="15.75" customHeight="1" x14ac:dyDescent="0.25">
      <c r="B212" s="87"/>
    </row>
    <row r="213" spans="2:2" ht="15.75" customHeight="1" x14ac:dyDescent="0.25">
      <c r="B213" s="87"/>
    </row>
    <row r="214" spans="2:2" ht="15.75" customHeight="1" x14ac:dyDescent="0.25">
      <c r="B214" s="87"/>
    </row>
    <row r="215" spans="2:2" ht="15.75" customHeight="1" x14ac:dyDescent="0.25">
      <c r="B215" s="87"/>
    </row>
    <row r="216" spans="2:2" ht="15.75" customHeight="1" x14ac:dyDescent="0.25">
      <c r="B216" s="87"/>
    </row>
    <row r="217" spans="2:2" ht="15.75" customHeight="1" x14ac:dyDescent="0.25">
      <c r="B217" s="87"/>
    </row>
    <row r="218" spans="2:2" ht="15.75" customHeight="1" x14ac:dyDescent="0.25">
      <c r="B218" s="87"/>
    </row>
    <row r="219" spans="2:2" ht="15.75" customHeight="1" x14ac:dyDescent="0.25">
      <c r="B219" s="87"/>
    </row>
    <row r="220" spans="2:2" ht="15.75" customHeight="1" x14ac:dyDescent="0.25">
      <c r="B220" s="87"/>
    </row>
    <row r="221" spans="2:2" ht="15.75" customHeight="1" x14ac:dyDescent="0.25">
      <c r="B221" s="87"/>
    </row>
    <row r="222" spans="2:2" ht="15.75" customHeight="1" x14ac:dyDescent="0.25">
      <c r="B222" s="87"/>
    </row>
    <row r="223" spans="2:2" ht="15.75" customHeight="1" x14ac:dyDescent="0.25">
      <c r="B223" s="87"/>
    </row>
    <row r="224" spans="2:2" ht="15.75" customHeight="1" x14ac:dyDescent="0.25">
      <c r="B224" s="87"/>
    </row>
    <row r="225" spans="2:2" ht="15.75" customHeight="1" x14ac:dyDescent="0.25">
      <c r="B225" s="87"/>
    </row>
    <row r="226" spans="2:2" ht="15.75" customHeight="1" x14ac:dyDescent="0.25">
      <c r="B226" s="87"/>
    </row>
    <row r="227" spans="2:2" ht="15.75" customHeight="1" x14ac:dyDescent="0.25">
      <c r="B227" s="87"/>
    </row>
    <row r="228" spans="2:2" ht="15.75" customHeight="1" x14ac:dyDescent="0.25">
      <c r="B228" s="87"/>
    </row>
    <row r="229" spans="2:2" ht="15.75" customHeight="1" x14ac:dyDescent="0.25">
      <c r="B229" s="87"/>
    </row>
    <row r="230" spans="2:2" ht="15.75" customHeight="1" x14ac:dyDescent="0.25">
      <c r="B230" s="87"/>
    </row>
    <row r="231" spans="2:2" ht="15.75" customHeight="1" x14ac:dyDescent="0.25">
      <c r="B231" s="87"/>
    </row>
    <row r="232" spans="2:2" ht="15.75" customHeight="1" x14ac:dyDescent="0.25">
      <c r="B232" s="87"/>
    </row>
    <row r="233" spans="2:2" ht="15.75" customHeight="1" x14ac:dyDescent="0.25">
      <c r="B233" s="87"/>
    </row>
    <row r="234" spans="2:2" ht="15.75" customHeight="1" x14ac:dyDescent="0.25">
      <c r="B234" s="87"/>
    </row>
    <row r="235" spans="2:2" ht="15.75" customHeight="1" x14ac:dyDescent="0.25">
      <c r="B235" s="87"/>
    </row>
    <row r="236" spans="2:2" ht="15.75" customHeight="1" x14ac:dyDescent="0.25">
      <c r="B236" s="87"/>
    </row>
    <row r="237" spans="2:2" ht="15.75" customHeight="1" x14ac:dyDescent="0.25">
      <c r="B237" s="87"/>
    </row>
    <row r="238" spans="2:2" ht="15.75" customHeight="1" x14ac:dyDescent="0.25">
      <c r="B238" s="87"/>
    </row>
    <row r="239" spans="2:2" ht="15.75" customHeight="1" x14ac:dyDescent="0.25">
      <c r="B239" s="87"/>
    </row>
    <row r="240" spans="2:2" ht="15.75" customHeight="1" x14ac:dyDescent="0.25">
      <c r="B240" s="87"/>
    </row>
    <row r="241" spans="2:2" ht="15.75" customHeight="1" x14ac:dyDescent="0.25">
      <c r="B241" s="87"/>
    </row>
    <row r="242" spans="2:2" ht="15.75" customHeight="1" x14ac:dyDescent="0.25">
      <c r="B242" s="87"/>
    </row>
    <row r="243" spans="2:2" ht="15.75" customHeight="1" x14ac:dyDescent="0.25">
      <c r="B243" s="87"/>
    </row>
    <row r="244" spans="2:2" ht="15.75" customHeight="1" x14ac:dyDescent="0.25">
      <c r="B244" s="87"/>
    </row>
    <row r="245" spans="2:2" ht="15.75" customHeight="1" x14ac:dyDescent="0.25">
      <c r="B245" s="87"/>
    </row>
    <row r="246" spans="2:2" ht="15.75" customHeight="1" x14ac:dyDescent="0.25">
      <c r="B246" s="87"/>
    </row>
    <row r="247" spans="2:2" ht="15.75" customHeight="1" x14ac:dyDescent="0.25">
      <c r="B247" s="87"/>
    </row>
    <row r="248" spans="2:2" ht="15.75" customHeight="1" x14ac:dyDescent="0.25">
      <c r="B248" s="87"/>
    </row>
    <row r="249" spans="2:2" ht="15.75" customHeight="1" x14ac:dyDescent="0.25">
      <c r="B249" s="87"/>
    </row>
    <row r="250" spans="2:2" ht="15.75" customHeight="1" x14ac:dyDescent="0.25">
      <c r="B250" s="87"/>
    </row>
    <row r="251" spans="2:2" ht="15.75" customHeight="1" x14ac:dyDescent="0.25">
      <c r="B251" s="87"/>
    </row>
    <row r="252" spans="2:2" ht="15.75" customHeight="1" x14ac:dyDescent="0.25">
      <c r="B252" s="87"/>
    </row>
    <row r="253" spans="2:2" ht="15.75" customHeight="1" x14ac:dyDescent="0.25">
      <c r="B253" s="87"/>
    </row>
    <row r="254" spans="2:2" ht="15.75" customHeight="1" x14ac:dyDescent="0.25">
      <c r="B254" s="87"/>
    </row>
    <row r="255" spans="2:2" ht="15.75" customHeight="1" x14ac:dyDescent="0.25">
      <c r="B255" s="87"/>
    </row>
    <row r="256" spans="2:2" ht="15.75" customHeight="1" x14ac:dyDescent="0.25">
      <c r="B256" s="87"/>
    </row>
    <row r="257" spans="2:2" ht="15.75" customHeight="1" x14ac:dyDescent="0.25">
      <c r="B257" s="87"/>
    </row>
    <row r="258" spans="2:2" ht="15.75" customHeight="1" x14ac:dyDescent="0.25">
      <c r="B258" s="87"/>
    </row>
    <row r="259" spans="2:2" ht="15.75" customHeight="1" x14ac:dyDescent="0.25">
      <c r="B259" s="87"/>
    </row>
    <row r="260" spans="2:2" ht="15.75" customHeight="1" x14ac:dyDescent="0.25">
      <c r="B260" s="87"/>
    </row>
    <row r="261" spans="2:2" ht="15.75" customHeight="1" x14ac:dyDescent="0.25">
      <c r="B261" s="87"/>
    </row>
    <row r="262" spans="2:2" ht="15.75" customHeight="1" x14ac:dyDescent="0.25">
      <c r="B262" s="87"/>
    </row>
    <row r="263" spans="2:2" ht="15.75" customHeight="1" x14ac:dyDescent="0.25">
      <c r="B263" s="87"/>
    </row>
    <row r="264" spans="2:2" ht="15.75" customHeight="1" x14ac:dyDescent="0.25">
      <c r="B264" s="87"/>
    </row>
    <row r="265" spans="2:2" ht="15.75" customHeight="1" x14ac:dyDescent="0.25">
      <c r="B265" s="87"/>
    </row>
    <row r="266" spans="2:2" ht="15.75" customHeight="1" x14ac:dyDescent="0.25">
      <c r="B266" s="87"/>
    </row>
    <row r="267" spans="2:2" ht="15.75" customHeight="1" x14ac:dyDescent="0.25">
      <c r="B267" s="87"/>
    </row>
    <row r="268" spans="2:2" ht="15.75" customHeight="1" x14ac:dyDescent="0.25">
      <c r="B268" s="87"/>
    </row>
    <row r="269" spans="2:2" ht="15.75" customHeight="1" x14ac:dyDescent="0.25">
      <c r="B269" s="87"/>
    </row>
    <row r="270" spans="2:2" ht="15.75" customHeight="1" x14ac:dyDescent="0.25">
      <c r="B270" s="87"/>
    </row>
    <row r="271" spans="2:2" ht="15.75" customHeight="1" x14ac:dyDescent="0.25">
      <c r="B271" s="87"/>
    </row>
    <row r="272" spans="2:2" ht="15.75" customHeight="1" x14ac:dyDescent="0.25">
      <c r="B272" s="87"/>
    </row>
    <row r="273" spans="2:2" ht="15.75" customHeight="1" x14ac:dyDescent="0.25">
      <c r="B273" s="87"/>
    </row>
    <row r="274" spans="2:2" ht="15.75" customHeight="1" x14ac:dyDescent="0.25">
      <c r="B274" s="87"/>
    </row>
    <row r="275" spans="2:2" ht="15.75" customHeight="1" x14ac:dyDescent="0.25">
      <c r="B275" s="87"/>
    </row>
    <row r="276" spans="2:2" ht="15.75" customHeight="1" x14ac:dyDescent="0.25">
      <c r="B276" s="87"/>
    </row>
    <row r="277" spans="2:2" ht="15.75" customHeight="1" x14ac:dyDescent="0.25">
      <c r="B277" s="87"/>
    </row>
    <row r="278" spans="2:2" ht="15.75" customHeight="1" x14ac:dyDescent="0.25">
      <c r="B278" s="87"/>
    </row>
    <row r="279" spans="2:2" ht="15.75" customHeight="1" x14ac:dyDescent="0.25">
      <c r="B279" s="87"/>
    </row>
    <row r="280" spans="2:2" ht="15.75" customHeight="1" x14ac:dyDescent="0.25">
      <c r="B280" s="87"/>
    </row>
    <row r="281" spans="2:2" ht="15.75" customHeight="1" x14ac:dyDescent="0.25">
      <c r="B281" s="87"/>
    </row>
    <row r="282" spans="2:2" ht="15.75" customHeight="1" x14ac:dyDescent="0.25">
      <c r="B282" s="87"/>
    </row>
    <row r="283" spans="2:2" ht="15.75" customHeight="1" x14ac:dyDescent="0.25">
      <c r="B283" s="87"/>
    </row>
    <row r="284" spans="2:2" ht="15.75" customHeight="1" x14ac:dyDescent="0.25">
      <c r="B284" s="87"/>
    </row>
    <row r="285" spans="2:2" ht="15.75" customHeight="1" x14ac:dyDescent="0.25">
      <c r="B285" s="87"/>
    </row>
    <row r="286" spans="2:2" ht="15.75" customHeight="1" x14ac:dyDescent="0.25">
      <c r="B286" s="87"/>
    </row>
    <row r="287" spans="2:2" ht="15.75" customHeight="1" x14ac:dyDescent="0.25">
      <c r="B287" s="87"/>
    </row>
    <row r="288" spans="2:2" ht="15.75" customHeight="1" x14ac:dyDescent="0.25">
      <c r="B288" s="87"/>
    </row>
    <row r="289" spans="2:2" ht="15.75" customHeight="1" x14ac:dyDescent="0.25">
      <c r="B289" s="87"/>
    </row>
    <row r="290" spans="2:2" ht="15.75" customHeight="1" x14ac:dyDescent="0.25">
      <c r="B290" s="87"/>
    </row>
    <row r="291" spans="2:2" ht="15.75" customHeight="1" x14ac:dyDescent="0.25">
      <c r="B291" s="87"/>
    </row>
    <row r="292" spans="2:2" ht="15.75" customHeight="1" x14ac:dyDescent="0.25">
      <c r="B292" s="87"/>
    </row>
    <row r="293" spans="2:2" ht="15.75" customHeight="1" x14ac:dyDescent="0.25">
      <c r="B293" s="87"/>
    </row>
    <row r="294" spans="2:2" ht="15.75" customHeight="1" x14ac:dyDescent="0.25">
      <c r="B294" s="87"/>
    </row>
    <row r="295" spans="2:2" ht="15.75" customHeight="1" x14ac:dyDescent="0.25">
      <c r="B295" s="87"/>
    </row>
    <row r="296" spans="2:2" ht="15.75" customHeight="1" x14ac:dyDescent="0.25">
      <c r="B296" s="87"/>
    </row>
    <row r="297" spans="2:2" ht="15.75" customHeight="1" x14ac:dyDescent="0.25">
      <c r="B297" s="87"/>
    </row>
    <row r="298" spans="2:2" ht="15.75" customHeight="1" x14ac:dyDescent="0.25">
      <c r="B298" s="87"/>
    </row>
    <row r="299" spans="2:2" ht="15.75" customHeight="1" x14ac:dyDescent="0.25">
      <c r="B299" s="87"/>
    </row>
    <row r="300" spans="2:2" ht="15.75" customHeight="1" x14ac:dyDescent="0.25">
      <c r="B300" s="87"/>
    </row>
    <row r="301" spans="2:2" ht="15.75" customHeight="1" x14ac:dyDescent="0.25">
      <c r="B301" s="87"/>
    </row>
    <row r="302" spans="2:2" ht="15.75" customHeight="1" x14ac:dyDescent="0.25">
      <c r="B302" s="87"/>
    </row>
    <row r="303" spans="2:2" ht="15.75" customHeight="1" x14ac:dyDescent="0.25">
      <c r="B303" s="87"/>
    </row>
    <row r="304" spans="2:2" ht="15.75" customHeight="1" x14ac:dyDescent="0.25">
      <c r="B304" s="87"/>
    </row>
    <row r="305" spans="2:2" ht="15.75" customHeight="1" x14ac:dyDescent="0.25">
      <c r="B305" s="87"/>
    </row>
    <row r="306" spans="2:2" ht="15.75" customHeight="1" x14ac:dyDescent="0.25">
      <c r="B306" s="87"/>
    </row>
    <row r="307" spans="2:2" ht="15.75" customHeight="1" x14ac:dyDescent="0.25">
      <c r="B307" s="87"/>
    </row>
    <row r="308" spans="2:2" ht="15.75" customHeight="1" x14ac:dyDescent="0.25">
      <c r="B308" s="87"/>
    </row>
    <row r="309" spans="2:2" ht="15.75" customHeight="1" x14ac:dyDescent="0.25">
      <c r="B309" s="87"/>
    </row>
    <row r="310" spans="2:2" ht="15.75" customHeight="1" x14ac:dyDescent="0.25">
      <c r="B310" s="87"/>
    </row>
    <row r="311" spans="2:2" ht="15.75" customHeight="1" x14ac:dyDescent="0.25">
      <c r="B311" s="87"/>
    </row>
    <row r="312" spans="2:2" ht="15.75" customHeight="1" x14ac:dyDescent="0.25">
      <c r="B312" s="87"/>
    </row>
    <row r="313" spans="2:2" ht="15.75" customHeight="1" x14ac:dyDescent="0.25">
      <c r="B313" s="87"/>
    </row>
    <row r="314" spans="2:2" ht="15.75" customHeight="1" x14ac:dyDescent="0.25">
      <c r="B314" s="87"/>
    </row>
    <row r="315" spans="2:2" ht="15.75" customHeight="1" x14ac:dyDescent="0.25">
      <c r="B315" s="87"/>
    </row>
    <row r="316" spans="2:2" ht="15.75" customHeight="1" x14ac:dyDescent="0.25">
      <c r="B316" s="87"/>
    </row>
    <row r="317" spans="2:2" ht="15.75" customHeight="1" x14ac:dyDescent="0.25">
      <c r="B317" s="87"/>
    </row>
    <row r="318" spans="2:2" ht="15.75" customHeight="1" x14ac:dyDescent="0.25">
      <c r="B318" s="87"/>
    </row>
    <row r="319" spans="2:2" ht="15.75" customHeight="1" x14ac:dyDescent="0.25">
      <c r="B319" s="87"/>
    </row>
    <row r="320" spans="2:2" ht="15.75" customHeight="1" x14ac:dyDescent="0.25">
      <c r="B320" s="87"/>
    </row>
    <row r="321" spans="2:2" ht="15.75" customHeight="1" x14ac:dyDescent="0.25">
      <c r="B321" s="87"/>
    </row>
    <row r="322" spans="2:2" ht="15.75" customHeight="1" x14ac:dyDescent="0.25">
      <c r="B322" s="87"/>
    </row>
    <row r="323" spans="2:2" ht="15.75" customHeight="1" x14ac:dyDescent="0.25">
      <c r="B323" s="87"/>
    </row>
    <row r="324" spans="2:2" ht="15.75" customHeight="1" x14ac:dyDescent="0.25">
      <c r="B324" s="87"/>
    </row>
    <row r="325" spans="2:2" ht="15.75" customHeight="1" x14ac:dyDescent="0.25">
      <c r="B325" s="87"/>
    </row>
    <row r="326" spans="2:2" ht="15.75" customHeight="1" x14ac:dyDescent="0.25">
      <c r="B326" s="87"/>
    </row>
    <row r="327" spans="2:2" ht="15.75" customHeight="1" x14ac:dyDescent="0.25">
      <c r="B327" s="87"/>
    </row>
    <row r="328" spans="2:2" ht="15.75" customHeight="1" x14ac:dyDescent="0.25">
      <c r="B328" s="87"/>
    </row>
    <row r="329" spans="2:2" ht="15.75" customHeight="1" x14ac:dyDescent="0.25">
      <c r="B329" s="87"/>
    </row>
    <row r="330" spans="2:2" ht="15.75" customHeight="1" x14ac:dyDescent="0.25">
      <c r="B330" s="87"/>
    </row>
    <row r="331" spans="2:2" ht="15.75" customHeight="1" x14ac:dyDescent="0.25">
      <c r="B331" s="87"/>
    </row>
    <row r="332" spans="2:2" ht="15.75" customHeight="1" x14ac:dyDescent="0.25">
      <c r="B332" s="87"/>
    </row>
    <row r="333" spans="2:2" ht="15.75" customHeight="1" x14ac:dyDescent="0.25">
      <c r="B333" s="87"/>
    </row>
    <row r="334" spans="2:2" ht="15.75" customHeight="1" x14ac:dyDescent="0.25">
      <c r="B334" s="87"/>
    </row>
    <row r="335" spans="2:2" ht="15.75" customHeight="1" x14ac:dyDescent="0.25">
      <c r="B335" s="87"/>
    </row>
    <row r="336" spans="2:2" ht="15.75" customHeight="1" x14ac:dyDescent="0.25">
      <c r="B336" s="87"/>
    </row>
    <row r="337" spans="2:2" ht="15.75" customHeight="1" x14ac:dyDescent="0.25">
      <c r="B337" s="87"/>
    </row>
    <row r="338" spans="2:2" ht="15.75" customHeight="1" x14ac:dyDescent="0.25">
      <c r="B338" s="87"/>
    </row>
    <row r="339" spans="2:2" ht="15.75" customHeight="1" x14ac:dyDescent="0.25">
      <c r="B339" s="87"/>
    </row>
    <row r="340" spans="2:2" ht="15.75" customHeight="1" x14ac:dyDescent="0.25">
      <c r="B340" s="87"/>
    </row>
    <row r="341" spans="2:2" ht="15.75" customHeight="1" x14ac:dyDescent="0.25">
      <c r="B341" s="87"/>
    </row>
    <row r="342" spans="2:2" ht="15.75" customHeight="1" x14ac:dyDescent="0.25">
      <c r="B342" s="87"/>
    </row>
    <row r="343" spans="2:2" ht="15.75" customHeight="1" x14ac:dyDescent="0.25">
      <c r="B343" s="87"/>
    </row>
    <row r="344" spans="2:2" ht="15.75" customHeight="1" x14ac:dyDescent="0.25">
      <c r="B344" s="87"/>
    </row>
    <row r="345" spans="2:2" ht="15.75" customHeight="1" x14ac:dyDescent="0.25">
      <c r="B345" s="87"/>
    </row>
    <row r="346" spans="2:2" ht="15.75" customHeight="1" x14ac:dyDescent="0.25">
      <c r="B346" s="87"/>
    </row>
    <row r="347" spans="2:2" ht="15.75" customHeight="1" x14ac:dyDescent="0.25">
      <c r="B347" s="87"/>
    </row>
    <row r="348" spans="2:2" ht="15.75" customHeight="1" x14ac:dyDescent="0.25">
      <c r="B348" s="87"/>
    </row>
    <row r="349" spans="2:2" ht="15.75" customHeight="1" x14ac:dyDescent="0.25">
      <c r="B349" s="87"/>
    </row>
    <row r="350" spans="2:2" ht="15.75" customHeight="1" x14ac:dyDescent="0.25">
      <c r="B350" s="87"/>
    </row>
    <row r="351" spans="2:2" ht="15.75" customHeight="1" x14ac:dyDescent="0.25">
      <c r="B351" s="87"/>
    </row>
    <row r="352" spans="2:2" ht="15.75" customHeight="1" x14ac:dyDescent="0.25">
      <c r="B352" s="87"/>
    </row>
    <row r="353" spans="2:2" ht="15.75" customHeight="1" x14ac:dyDescent="0.25">
      <c r="B353" s="87"/>
    </row>
    <row r="354" spans="2:2" ht="15.75" customHeight="1" x14ac:dyDescent="0.25">
      <c r="B354" s="87"/>
    </row>
    <row r="355" spans="2:2" ht="15.75" customHeight="1" x14ac:dyDescent="0.25">
      <c r="B355" s="87"/>
    </row>
    <row r="356" spans="2:2" ht="15.75" customHeight="1" x14ac:dyDescent="0.25">
      <c r="B356" s="87"/>
    </row>
    <row r="357" spans="2:2" ht="15.75" customHeight="1" x14ac:dyDescent="0.25">
      <c r="B357" s="87"/>
    </row>
    <row r="358" spans="2:2" ht="15.75" customHeight="1" x14ac:dyDescent="0.25">
      <c r="B358" s="87"/>
    </row>
    <row r="359" spans="2:2" ht="15.75" customHeight="1" x14ac:dyDescent="0.25">
      <c r="B359" s="87"/>
    </row>
    <row r="360" spans="2:2" ht="15.75" customHeight="1" x14ac:dyDescent="0.25">
      <c r="B360" s="87"/>
    </row>
    <row r="361" spans="2:2" ht="15.75" customHeight="1" x14ac:dyDescent="0.25">
      <c r="B361" s="87"/>
    </row>
    <row r="362" spans="2:2" ht="15.75" customHeight="1" x14ac:dyDescent="0.25">
      <c r="B362" s="87"/>
    </row>
    <row r="363" spans="2:2" ht="15.75" customHeight="1" x14ac:dyDescent="0.25">
      <c r="B363" s="87"/>
    </row>
    <row r="364" spans="2:2" ht="15.75" customHeight="1" x14ac:dyDescent="0.25">
      <c r="B364" s="87"/>
    </row>
    <row r="365" spans="2:2" ht="15.75" customHeight="1" x14ac:dyDescent="0.25">
      <c r="B365" s="87"/>
    </row>
    <row r="366" spans="2:2" ht="15.75" customHeight="1" x14ac:dyDescent="0.25">
      <c r="B366" s="87"/>
    </row>
    <row r="367" spans="2:2" ht="15.75" customHeight="1" x14ac:dyDescent="0.25">
      <c r="B367" s="87"/>
    </row>
    <row r="368" spans="2:2" ht="15.75" customHeight="1" x14ac:dyDescent="0.25">
      <c r="B368" s="87"/>
    </row>
    <row r="369" spans="2:2" ht="15.75" customHeight="1" x14ac:dyDescent="0.25">
      <c r="B369" s="87"/>
    </row>
    <row r="370" spans="2:2" ht="15.75" customHeight="1" x14ac:dyDescent="0.25">
      <c r="B370" s="87"/>
    </row>
    <row r="371" spans="2:2" ht="15.75" customHeight="1" x14ac:dyDescent="0.25">
      <c r="B371" s="87"/>
    </row>
    <row r="372" spans="2:2" ht="15.75" customHeight="1" x14ac:dyDescent="0.25">
      <c r="B372" s="87"/>
    </row>
    <row r="373" spans="2:2" ht="15.75" customHeight="1" x14ac:dyDescent="0.25">
      <c r="B373" s="87"/>
    </row>
    <row r="374" spans="2:2" ht="15.75" customHeight="1" x14ac:dyDescent="0.25">
      <c r="B374" s="87"/>
    </row>
    <row r="375" spans="2:2" ht="15.75" customHeight="1" x14ac:dyDescent="0.25">
      <c r="B375" s="87"/>
    </row>
    <row r="376" spans="2:2" ht="15.75" customHeight="1" x14ac:dyDescent="0.25">
      <c r="B376" s="87"/>
    </row>
    <row r="377" spans="2:2" ht="15.75" customHeight="1" x14ac:dyDescent="0.25">
      <c r="B377" s="87"/>
    </row>
    <row r="378" spans="2:2" ht="15.75" customHeight="1" x14ac:dyDescent="0.25">
      <c r="B378" s="87"/>
    </row>
    <row r="379" spans="2:2" ht="15.75" customHeight="1" x14ac:dyDescent="0.25">
      <c r="B379" s="87"/>
    </row>
    <row r="380" spans="2:2" ht="15.75" customHeight="1" x14ac:dyDescent="0.25">
      <c r="B380" s="87"/>
    </row>
    <row r="381" spans="2:2" ht="15.75" customHeight="1" x14ac:dyDescent="0.25">
      <c r="B381" s="87"/>
    </row>
    <row r="382" spans="2:2" ht="15.75" customHeight="1" x14ac:dyDescent="0.25">
      <c r="B382" s="87"/>
    </row>
    <row r="383" spans="2:2" ht="15.75" customHeight="1" x14ac:dyDescent="0.25">
      <c r="B383" s="87"/>
    </row>
    <row r="384" spans="2:2" ht="15.75" customHeight="1" x14ac:dyDescent="0.25">
      <c r="B384" s="87"/>
    </row>
    <row r="385" spans="2:2" ht="15.75" customHeight="1" x14ac:dyDescent="0.25">
      <c r="B385" s="87"/>
    </row>
    <row r="386" spans="2:2" ht="15.75" customHeight="1" x14ac:dyDescent="0.25">
      <c r="B386" s="87"/>
    </row>
    <row r="387" spans="2:2" ht="15.75" customHeight="1" x14ac:dyDescent="0.25">
      <c r="B387" s="87"/>
    </row>
    <row r="388" spans="2:2" ht="15.75" customHeight="1" x14ac:dyDescent="0.25">
      <c r="B388" s="87"/>
    </row>
    <row r="389" spans="2:2" ht="15.75" customHeight="1" x14ac:dyDescent="0.25">
      <c r="B389" s="87"/>
    </row>
    <row r="390" spans="2:2" ht="15.75" customHeight="1" x14ac:dyDescent="0.25">
      <c r="B390" s="87"/>
    </row>
    <row r="391" spans="2:2" ht="15.75" customHeight="1" x14ac:dyDescent="0.25">
      <c r="B391" s="87"/>
    </row>
    <row r="392" spans="2:2" ht="15.75" customHeight="1" x14ac:dyDescent="0.25">
      <c r="B392" s="87"/>
    </row>
    <row r="393" spans="2:2" ht="15.75" customHeight="1" x14ac:dyDescent="0.25">
      <c r="B393" s="87"/>
    </row>
    <row r="394" spans="2:2" ht="15.75" customHeight="1" x14ac:dyDescent="0.25">
      <c r="B394" s="87"/>
    </row>
    <row r="395" spans="2:2" ht="15.75" customHeight="1" x14ac:dyDescent="0.25">
      <c r="B395" s="87"/>
    </row>
    <row r="396" spans="2:2" ht="15.75" customHeight="1" x14ac:dyDescent="0.25">
      <c r="B396" s="87"/>
    </row>
    <row r="397" spans="2:2" ht="15.75" customHeight="1" x14ac:dyDescent="0.25">
      <c r="B397" s="87"/>
    </row>
    <row r="398" spans="2:2" ht="15.75" customHeight="1" x14ac:dyDescent="0.25">
      <c r="B398" s="87"/>
    </row>
    <row r="399" spans="2:2" ht="15.75" customHeight="1" x14ac:dyDescent="0.25">
      <c r="B399" s="87"/>
    </row>
    <row r="400" spans="2:2" ht="15.75" customHeight="1" x14ac:dyDescent="0.25">
      <c r="B400" s="87"/>
    </row>
    <row r="401" spans="2:2" ht="15.75" customHeight="1" x14ac:dyDescent="0.25">
      <c r="B401" s="87"/>
    </row>
    <row r="402" spans="2:2" ht="15.75" customHeight="1" x14ac:dyDescent="0.25">
      <c r="B402" s="87"/>
    </row>
    <row r="403" spans="2:2" ht="15.75" customHeight="1" x14ac:dyDescent="0.25">
      <c r="B403" s="87"/>
    </row>
    <row r="404" spans="2:2" ht="15.75" customHeight="1" x14ac:dyDescent="0.25">
      <c r="B404" s="87"/>
    </row>
    <row r="405" spans="2:2" ht="15.75" customHeight="1" x14ac:dyDescent="0.25">
      <c r="B405" s="87"/>
    </row>
    <row r="406" spans="2:2" ht="15.75" customHeight="1" x14ac:dyDescent="0.25">
      <c r="B406" s="87"/>
    </row>
    <row r="407" spans="2:2" ht="15.75" customHeight="1" x14ac:dyDescent="0.25">
      <c r="B407" s="87"/>
    </row>
    <row r="408" spans="2:2" ht="15.75" customHeight="1" x14ac:dyDescent="0.25">
      <c r="B408" s="87"/>
    </row>
    <row r="409" spans="2:2" ht="15.75" customHeight="1" x14ac:dyDescent="0.25">
      <c r="B409" s="87"/>
    </row>
    <row r="410" spans="2:2" ht="15.75" customHeight="1" x14ac:dyDescent="0.25">
      <c r="B410" s="87"/>
    </row>
    <row r="411" spans="2:2" ht="15.75" customHeight="1" x14ac:dyDescent="0.25">
      <c r="B411" s="87"/>
    </row>
    <row r="412" spans="2:2" ht="15.75" customHeight="1" x14ac:dyDescent="0.25">
      <c r="B412" s="87"/>
    </row>
    <row r="413" spans="2:2" ht="15.75" customHeight="1" x14ac:dyDescent="0.25">
      <c r="B413" s="87"/>
    </row>
    <row r="414" spans="2:2" ht="15.75" customHeight="1" x14ac:dyDescent="0.25">
      <c r="B414" s="87"/>
    </row>
    <row r="415" spans="2:2" ht="15.75" customHeight="1" x14ac:dyDescent="0.25">
      <c r="B415" s="87"/>
    </row>
    <row r="416" spans="2:2" ht="15.75" customHeight="1" x14ac:dyDescent="0.25">
      <c r="B416" s="87"/>
    </row>
    <row r="417" spans="2:2" ht="15.75" customHeight="1" x14ac:dyDescent="0.25">
      <c r="B417" s="87"/>
    </row>
    <row r="418" spans="2:2" ht="15.75" customHeight="1" x14ac:dyDescent="0.25">
      <c r="B418" s="87"/>
    </row>
    <row r="419" spans="2:2" ht="15.75" customHeight="1" x14ac:dyDescent="0.25">
      <c r="B419" s="87"/>
    </row>
    <row r="420" spans="2:2" ht="15.75" customHeight="1" x14ac:dyDescent="0.25">
      <c r="B420" s="87"/>
    </row>
    <row r="421" spans="2:2" ht="15.75" customHeight="1" x14ac:dyDescent="0.25">
      <c r="B421" s="87"/>
    </row>
    <row r="422" spans="2:2" ht="15.75" customHeight="1" x14ac:dyDescent="0.25">
      <c r="B422" s="87"/>
    </row>
    <row r="423" spans="2:2" ht="15.75" customHeight="1" x14ac:dyDescent="0.25">
      <c r="B423" s="87"/>
    </row>
    <row r="424" spans="2:2" ht="15.75" customHeight="1" x14ac:dyDescent="0.25">
      <c r="B424" s="87"/>
    </row>
    <row r="425" spans="2:2" ht="15.75" customHeight="1" x14ac:dyDescent="0.25">
      <c r="B425" s="87"/>
    </row>
    <row r="426" spans="2:2" ht="15.75" customHeight="1" x14ac:dyDescent="0.25">
      <c r="B426" s="87"/>
    </row>
    <row r="427" spans="2:2" ht="15.75" customHeight="1" x14ac:dyDescent="0.25">
      <c r="B427" s="87"/>
    </row>
    <row r="428" spans="2:2" ht="15.75" customHeight="1" x14ac:dyDescent="0.25">
      <c r="B428" s="87"/>
    </row>
    <row r="429" spans="2:2" ht="15.75" customHeight="1" x14ac:dyDescent="0.25">
      <c r="B429" s="87"/>
    </row>
    <row r="430" spans="2:2" ht="15.75" customHeight="1" x14ac:dyDescent="0.25">
      <c r="B430" s="87"/>
    </row>
    <row r="431" spans="2:2" ht="15.75" customHeight="1" x14ac:dyDescent="0.25">
      <c r="B431" s="87"/>
    </row>
    <row r="432" spans="2:2" ht="15.75" customHeight="1" x14ac:dyDescent="0.25">
      <c r="B432" s="87"/>
    </row>
    <row r="433" spans="2:2" ht="15.75" customHeight="1" x14ac:dyDescent="0.25">
      <c r="B433" s="87"/>
    </row>
    <row r="434" spans="2:2" ht="15.75" customHeight="1" x14ac:dyDescent="0.25">
      <c r="B434" s="87"/>
    </row>
    <row r="435" spans="2:2" ht="15.75" customHeight="1" x14ac:dyDescent="0.25">
      <c r="B435" s="87"/>
    </row>
    <row r="436" spans="2:2" ht="15.75" customHeight="1" x14ac:dyDescent="0.25">
      <c r="B436" s="87"/>
    </row>
    <row r="437" spans="2:2" ht="15.75" customHeight="1" x14ac:dyDescent="0.25">
      <c r="B437" s="87"/>
    </row>
    <row r="438" spans="2:2" ht="15.75" customHeight="1" x14ac:dyDescent="0.25">
      <c r="B438" s="87"/>
    </row>
    <row r="439" spans="2:2" ht="15.75" customHeight="1" x14ac:dyDescent="0.25">
      <c r="B439" s="87"/>
    </row>
    <row r="440" spans="2:2" ht="15.75" customHeight="1" x14ac:dyDescent="0.25">
      <c r="B440" s="87"/>
    </row>
    <row r="441" spans="2:2" ht="15.75" customHeight="1" x14ac:dyDescent="0.25">
      <c r="B441" s="87"/>
    </row>
    <row r="442" spans="2:2" ht="15.75" customHeight="1" x14ac:dyDescent="0.25">
      <c r="B442" s="87"/>
    </row>
    <row r="443" spans="2:2" ht="15.75" customHeight="1" x14ac:dyDescent="0.25">
      <c r="B443" s="87"/>
    </row>
    <row r="444" spans="2:2" ht="15.75" customHeight="1" x14ac:dyDescent="0.25">
      <c r="B444" s="87"/>
    </row>
    <row r="445" spans="2:2" ht="15.75" customHeight="1" x14ac:dyDescent="0.25">
      <c r="B445" s="87"/>
    </row>
    <row r="446" spans="2:2" ht="15.75" customHeight="1" x14ac:dyDescent="0.25">
      <c r="B446" s="87"/>
    </row>
    <row r="447" spans="2:2" ht="15.75" customHeight="1" x14ac:dyDescent="0.25">
      <c r="B447" s="87"/>
    </row>
    <row r="448" spans="2:2" ht="15.75" customHeight="1" x14ac:dyDescent="0.25">
      <c r="B448" s="87"/>
    </row>
    <row r="449" spans="2:2" ht="15.75" customHeight="1" x14ac:dyDescent="0.25">
      <c r="B449" s="87"/>
    </row>
    <row r="450" spans="2:2" ht="15.75" customHeight="1" x14ac:dyDescent="0.25">
      <c r="B450" s="87"/>
    </row>
    <row r="451" spans="2:2" ht="15.75" customHeight="1" x14ac:dyDescent="0.25">
      <c r="B451" s="87"/>
    </row>
    <row r="452" spans="2:2" ht="15.75" customHeight="1" x14ac:dyDescent="0.25">
      <c r="B452" s="87"/>
    </row>
    <row r="453" spans="2:2" ht="15.75" customHeight="1" x14ac:dyDescent="0.25">
      <c r="B453" s="87"/>
    </row>
    <row r="454" spans="2:2" ht="15.75" customHeight="1" x14ac:dyDescent="0.25">
      <c r="B454" s="87"/>
    </row>
    <row r="455" spans="2:2" ht="15.75" customHeight="1" x14ac:dyDescent="0.25">
      <c r="B455" s="87"/>
    </row>
    <row r="456" spans="2:2" ht="15.75" customHeight="1" x14ac:dyDescent="0.25">
      <c r="B456" s="87"/>
    </row>
    <row r="457" spans="2:2" ht="15.75" customHeight="1" x14ac:dyDescent="0.25">
      <c r="B457" s="87"/>
    </row>
    <row r="458" spans="2:2" ht="15.75" customHeight="1" x14ac:dyDescent="0.25">
      <c r="B458" s="87"/>
    </row>
    <row r="459" spans="2:2" ht="15.75" customHeight="1" x14ac:dyDescent="0.25">
      <c r="B459" s="87"/>
    </row>
    <row r="460" spans="2:2" ht="15.75" customHeight="1" x14ac:dyDescent="0.25">
      <c r="B460" s="87"/>
    </row>
    <row r="461" spans="2:2" ht="15.75" customHeight="1" x14ac:dyDescent="0.25">
      <c r="B461" s="87"/>
    </row>
    <row r="462" spans="2:2" ht="15.75" customHeight="1" x14ac:dyDescent="0.25">
      <c r="B462" s="87"/>
    </row>
    <row r="463" spans="2:2" ht="15.75" customHeight="1" x14ac:dyDescent="0.25">
      <c r="B463" s="87"/>
    </row>
    <row r="464" spans="2:2" ht="15.75" customHeight="1" x14ac:dyDescent="0.25">
      <c r="B464" s="87"/>
    </row>
    <row r="465" spans="2:2" ht="15.75" customHeight="1" x14ac:dyDescent="0.25">
      <c r="B465" s="87"/>
    </row>
    <row r="466" spans="2:2" ht="15.75" customHeight="1" x14ac:dyDescent="0.25">
      <c r="B466" s="87"/>
    </row>
    <row r="467" spans="2:2" ht="15.75" customHeight="1" x14ac:dyDescent="0.25">
      <c r="B467" s="87"/>
    </row>
    <row r="468" spans="2:2" ht="15.75" customHeight="1" x14ac:dyDescent="0.25">
      <c r="B468" s="87"/>
    </row>
    <row r="469" spans="2:2" ht="15.75" customHeight="1" x14ac:dyDescent="0.25">
      <c r="B469" s="87"/>
    </row>
    <row r="470" spans="2:2" ht="15.75" customHeight="1" x14ac:dyDescent="0.25">
      <c r="B470" s="87"/>
    </row>
    <row r="471" spans="2:2" ht="15.75" customHeight="1" x14ac:dyDescent="0.25">
      <c r="B471" s="87"/>
    </row>
    <row r="472" spans="2:2" ht="15.75" customHeight="1" x14ac:dyDescent="0.25">
      <c r="B472" s="87"/>
    </row>
    <row r="473" spans="2:2" ht="15.75" customHeight="1" x14ac:dyDescent="0.25">
      <c r="B473" s="87"/>
    </row>
    <row r="474" spans="2:2" ht="15.75" customHeight="1" x14ac:dyDescent="0.25">
      <c r="B474" s="87"/>
    </row>
    <row r="475" spans="2:2" ht="15.75" customHeight="1" x14ac:dyDescent="0.25">
      <c r="B475" s="87"/>
    </row>
    <row r="476" spans="2:2" ht="15.75" customHeight="1" x14ac:dyDescent="0.25">
      <c r="B476" s="87"/>
    </row>
    <row r="477" spans="2:2" ht="15.75" customHeight="1" x14ac:dyDescent="0.25">
      <c r="B477" s="87"/>
    </row>
    <row r="478" spans="2:2" ht="15.75" customHeight="1" x14ac:dyDescent="0.25">
      <c r="B478" s="87"/>
    </row>
    <row r="479" spans="2:2" ht="15.75" customHeight="1" x14ac:dyDescent="0.25">
      <c r="B479" s="87"/>
    </row>
    <row r="480" spans="2:2" ht="15.75" customHeight="1" x14ac:dyDescent="0.25">
      <c r="B480" s="87"/>
    </row>
    <row r="481" spans="2:2" ht="15.75" customHeight="1" x14ac:dyDescent="0.25">
      <c r="B481" s="87"/>
    </row>
    <row r="482" spans="2:2" ht="15.75" customHeight="1" x14ac:dyDescent="0.25">
      <c r="B482" s="87"/>
    </row>
    <row r="483" spans="2:2" ht="15.75" customHeight="1" x14ac:dyDescent="0.25">
      <c r="B483" s="87"/>
    </row>
    <row r="484" spans="2:2" ht="15.75" customHeight="1" x14ac:dyDescent="0.25">
      <c r="B484" s="87"/>
    </row>
    <row r="485" spans="2:2" ht="15.75" customHeight="1" x14ac:dyDescent="0.25">
      <c r="B485" s="87"/>
    </row>
    <row r="486" spans="2:2" ht="15.75" customHeight="1" x14ac:dyDescent="0.25">
      <c r="B486" s="87"/>
    </row>
    <row r="487" spans="2:2" ht="15.75" customHeight="1" x14ac:dyDescent="0.25">
      <c r="B487" s="87"/>
    </row>
    <row r="488" spans="2:2" ht="15.75" customHeight="1" x14ac:dyDescent="0.25">
      <c r="B488" s="87"/>
    </row>
    <row r="489" spans="2:2" ht="15.75" customHeight="1" x14ac:dyDescent="0.25">
      <c r="B489" s="87"/>
    </row>
    <row r="490" spans="2:2" ht="15.75" customHeight="1" x14ac:dyDescent="0.25">
      <c r="B490" s="87"/>
    </row>
    <row r="491" spans="2:2" ht="15.75" customHeight="1" x14ac:dyDescent="0.25">
      <c r="B491" s="87"/>
    </row>
    <row r="492" spans="2:2" ht="15.75" customHeight="1" x14ac:dyDescent="0.25">
      <c r="B492" s="87"/>
    </row>
    <row r="493" spans="2:2" ht="15.75" customHeight="1" x14ac:dyDescent="0.25">
      <c r="B493" s="87"/>
    </row>
    <row r="494" spans="2:2" ht="15.75" customHeight="1" x14ac:dyDescent="0.25">
      <c r="B494" s="87"/>
    </row>
    <row r="495" spans="2:2" ht="15.75" customHeight="1" x14ac:dyDescent="0.25">
      <c r="B495" s="87"/>
    </row>
    <row r="496" spans="2:2" ht="15.75" customHeight="1" x14ac:dyDescent="0.25">
      <c r="B496" s="87"/>
    </row>
    <row r="497" spans="2:2" ht="15.75" customHeight="1" x14ac:dyDescent="0.25">
      <c r="B497" s="87"/>
    </row>
    <row r="498" spans="2:2" ht="15.75" customHeight="1" x14ac:dyDescent="0.25">
      <c r="B498" s="87"/>
    </row>
    <row r="499" spans="2:2" ht="15.75" customHeight="1" x14ac:dyDescent="0.25">
      <c r="B499" s="87"/>
    </row>
    <row r="500" spans="2:2" ht="15.75" customHeight="1" x14ac:dyDescent="0.25">
      <c r="B500" s="87"/>
    </row>
    <row r="501" spans="2:2" ht="15.75" customHeight="1" x14ac:dyDescent="0.25">
      <c r="B501" s="87"/>
    </row>
    <row r="502" spans="2:2" ht="15.75" customHeight="1" x14ac:dyDescent="0.25">
      <c r="B502" s="87"/>
    </row>
    <row r="503" spans="2:2" ht="15.75" customHeight="1" x14ac:dyDescent="0.25">
      <c r="B503" s="87"/>
    </row>
    <row r="504" spans="2:2" ht="15.75" customHeight="1" x14ac:dyDescent="0.25">
      <c r="B504" s="87"/>
    </row>
    <row r="505" spans="2:2" ht="15.75" customHeight="1" x14ac:dyDescent="0.25">
      <c r="B505" s="87"/>
    </row>
    <row r="506" spans="2:2" ht="15.75" customHeight="1" x14ac:dyDescent="0.25">
      <c r="B506" s="87"/>
    </row>
    <row r="507" spans="2:2" ht="15.75" customHeight="1" x14ac:dyDescent="0.25">
      <c r="B507" s="87"/>
    </row>
    <row r="508" spans="2:2" ht="15.75" customHeight="1" x14ac:dyDescent="0.25">
      <c r="B508" s="87"/>
    </row>
    <row r="509" spans="2:2" ht="15.75" customHeight="1" x14ac:dyDescent="0.25">
      <c r="B509" s="87"/>
    </row>
    <row r="510" spans="2:2" ht="15.75" customHeight="1" x14ac:dyDescent="0.25">
      <c r="B510" s="87"/>
    </row>
    <row r="511" spans="2:2" ht="15.75" customHeight="1" x14ac:dyDescent="0.25">
      <c r="B511" s="87"/>
    </row>
    <row r="512" spans="2:2" ht="15.75" customHeight="1" x14ac:dyDescent="0.25">
      <c r="B512" s="87"/>
    </row>
    <row r="513" spans="2:2" ht="15.75" customHeight="1" x14ac:dyDescent="0.25">
      <c r="B513" s="87"/>
    </row>
    <row r="514" spans="2:2" ht="15.75" customHeight="1" x14ac:dyDescent="0.25">
      <c r="B514" s="87"/>
    </row>
    <row r="515" spans="2:2" ht="15.75" customHeight="1" x14ac:dyDescent="0.25">
      <c r="B515" s="87"/>
    </row>
    <row r="516" spans="2:2" ht="15.75" customHeight="1" x14ac:dyDescent="0.25">
      <c r="B516" s="87"/>
    </row>
    <row r="517" spans="2:2" ht="15.75" customHeight="1" x14ac:dyDescent="0.25">
      <c r="B517" s="87"/>
    </row>
    <row r="518" spans="2:2" ht="15.75" customHeight="1" x14ac:dyDescent="0.25">
      <c r="B518" s="87"/>
    </row>
    <row r="519" spans="2:2" ht="15.75" customHeight="1" x14ac:dyDescent="0.25">
      <c r="B519" s="87"/>
    </row>
    <row r="520" spans="2:2" ht="15.75" customHeight="1" x14ac:dyDescent="0.25">
      <c r="B520" s="87"/>
    </row>
    <row r="521" spans="2:2" ht="15.75" customHeight="1" x14ac:dyDescent="0.25">
      <c r="B521" s="87"/>
    </row>
    <row r="522" spans="2:2" ht="15.75" customHeight="1" x14ac:dyDescent="0.25">
      <c r="B522" s="87"/>
    </row>
    <row r="523" spans="2:2" ht="15.75" customHeight="1" x14ac:dyDescent="0.25">
      <c r="B523" s="87"/>
    </row>
    <row r="524" spans="2:2" ht="15.75" customHeight="1" x14ac:dyDescent="0.25">
      <c r="B524" s="87"/>
    </row>
    <row r="525" spans="2:2" ht="15.75" customHeight="1" x14ac:dyDescent="0.25">
      <c r="B525" s="87"/>
    </row>
    <row r="526" spans="2:2" ht="15.75" customHeight="1" x14ac:dyDescent="0.25">
      <c r="B526" s="87"/>
    </row>
    <row r="527" spans="2:2" ht="15.75" customHeight="1" x14ac:dyDescent="0.25">
      <c r="B527" s="87"/>
    </row>
    <row r="528" spans="2:2" ht="15.75" customHeight="1" x14ac:dyDescent="0.25">
      <c r="B528" s="87"/>
    </row>
    <row r="529" spans="2:2" ht="15.75" customHeight="1" x14ac:dyDescent="0.25">
      <c r="B529" s="87"/>
    </row>
    <row r="530" spans="2:2" ht="15.75" customHeight="1" x14ac:dyDescent="0.25">
      <c r="B530" s="87"/>
    </row>
    <row r="531" spans="2:2" ht="15.75" customHeight="1" x14ac:dyDescent="0.25">
      <c r="B531" s="87"/>
    </row>
    <row r="532" spans="2:2" ht="15.75" customHeight="1" x14ac:dyDescent="0.25">
      <c r="B532" s="87"/>
    </row>
    <row r="533" spans="2:2" ht="15.75" customHeight="1" x14ac:dyDescent="0.25">
      <c r="B533" s="87"/>
    </row>
    <row r="534" spans="2:2" ht="15.75" customHeight="1" x14ac:dyDescent="0.25">
      <c r="B534" s="87"/>
    </row>
    <row r="535" spans="2:2" ht="15.75" customHeight="1" x14ac:dyDescent="0.25">
      <c r="B535" s="87"/>
    </row>
    <row r="536" spans="2:2" ht="15.75" customHeight="1" x14ac:dyDescent="0.25">
      <c r="B536" s="87"/>
    </row>
    <row r="537" spans="2:2" ht="15.75" customHeight="1" x14ac:dyDescent="0.25">
      <c r="B537" s="87"/>
    </row>
    <row r="538" spans="2:2" ht="15.75" customHeight="1" x14ac:dyDescent="0.25">
      <c r="B538" s="87"/>
    </row>
    <row r="539" spans="2:2" ht="15.75" customHeight="1" x14ac:dyDescent="0.25">
      <c r="B539" s="87"/>
    </row>
    <row r="540" spans="2:2" ht="15.75" customHeight="1" x14ac:dyDescent="0.25">
      <c r="B540" s="87"/>
    </row>
    <row r="541" spans="2:2" ht="15.75" customHeight="1" x14ac:dyDescent="0.25">
      <c r="B541" s="87"/>
    </row>
    <row r="542" spans="2:2" ht="15.75" customHeight="1" x14ac:dyDescent="0.25">
      <c r="B542" s="87"/>
    </row>
    <row r="543" spans="2:2" ht="15.75" customHeight="1" x14ac:dyDescent="0.25">
      <c r="B543" s="87"/>
    </row>
    <row r="544" spans="2:2" ht="15.75" customHeight="1" x14ac:dyDescent="0.25">
      <c r="B544" s="87"/>
    </row>
    <row r="545" spans="2:2" ht="15.75" customHeight="1" x14ac:dyDescent="0.25">
      <c r="B545" s="87"/>
    </row>
    <row r="546" spans="2:2" ht="15.75" customHeight="1" x14ac:dyDescent="0.25">
      <c r="B546" s="87"/>
    </row>
    <row r="547" spans="2:2" ht="15.75" customHeight="1" x14ac:dyDescent="0.25">
      <c r="B547" s="87"/>
    </row>
    <row r="548" spans="2:2" ht="15.75" customHeight="1" x14ac:dyDescent="0.25">
      <c r="B548" s="87"/>
    </row>
    <row r="549" spans="2:2" ht="15.75" customHeight="1" x14ac:dyDescent="0.25">
      <c r="B549" s="87"/>
    </row>
    <row r="550" spans="2:2" ht="15.75" customHeight="1" x14ac:dyDescent="0.25">
      <c r="B550" s="87"/>
    </row>
    <row r="551" spans="2:2" ht="15.75" customHeight="1" x14ac:dyDescent="0.25">
      <c r="B551" s="87"/>
    </row>
    <row r="552" spans="2:2" ht="15.75" customHeight="1" x14ac:dyDescent="0.25">
      <c r="B552" s="87"/>
    </row>
    <row r="553" spans="2:2" ht="15.75" customHeight="1" x14ac:dyDescent="0.25">
      <c r="B553" s="87"/>
    </row>
    <row r="554" spans="2:2" ht="15.75" customHeight="1" x14ac:dyDescent="0.25">
      <c r="B554" s="87"/>
    </row>
    <row r="555" spans="2:2" ht="15.75" customHeight="1" x14ac:dyDescent="0.25">
      <c r="B555" s="87"/>
    </row>
    <row r="556" spans="2:2" ht="15.75" customHeight="1" x14ac:dyDescent="0.25">
      <c r="B556" s="87"/>
    </row>
    <row r="557" spans="2:2" ht="15.75" customHeight="1" x14ac:dyDescent="0.25">
      <c r="B557" s="87"/>
    </row>
    <row r="558" spans="2:2" ht="15.75" customHeight="1" x14ac:dyDescent="0.25">
      <c r="B558" s="87"/>
    </row>
    <row r="559" spans="2:2" ht="15.75" customHeight="1" x14ac:dyDescent="0.25">
      <c r="B559" s="87"/>
    </row>
    <row r="560" spans="2:2" ht="15.75" customHeight="1" x14ac:dyDescent="0.25">
      <c r="B560" s="87"/>
    </row>
    <row r="561" spans="2:2" ht="15.75" customHeight="1" x14ac:dyDescent="0.25">
      <c r="B561" s="87"/>
    </row>
    <row r="562" spans="2:2" ht="15.75" customHeight="1" x14ac:dyDescent="0.25">
      <c r="B562" s="87"/>
    </row>
    <row r="563" spans="2:2" ht="15.75" customHeight="1" x14ac:dyDescent="0.25">
      <c r="B563" s="87"/>
    </row>
    <row r="564" spans="2:2" ht="15.75" customHeight="1" x14ac:dyDescent="0.25">
      <c r="B564" s="87"/>
    </row>
    <row r="565" spans="2:2" ht="15.75" customHeight="1" x14ac:dyDescent="0.25">
      <c r="B565" s="87"/>
    </row>
    <row r="566" spans="2:2" ht="15.75" customHeight="1" x14ac:dyDescent="0.25">
      <c r="B566" s="87"/>
    </row>
    <row r="567" spans="2:2" ht="15.75" customHeight="1" x14ac:dyDescent="0.25">
      <c r="B567" s="87"/>
    </row>
    <row r="568" spans="2:2" ht="15.75" customHeight="1" x14ac:dyDescent="0.25">
      <c r="B568" s="87"/>
    </row>
    <row r="569" spans="2:2" ht="15.75" customHeight="1" x14ac:dyDescent="0.25">
      <c r="B569" s="87"/>
    </row>
    <row r="570" spans="2:2" ht="15.75" customHeight="1" x14ac:dyDescent="0.25">
      <c r="B570" s="87"/>
    </row>
    <row r="571" spans="2:2" ht="15.75" customHeight="1" x14ac:dyDescent="0.25">
      <c r="B571" s="87"/>
    </row>
    <row r="572" spans="2:2" ht="15.75" customHeight="1" x14ac:dyDescent="0.25">
      <c r="B572" s="87"/>
    </row>
    <row r="573" spans="2:2" ht="15.75" customHeight="1" x14ac:dyDescent="0.25">
      <c r="B573" s="87"/>
    </row>
    <row r="574" spans="2:2" ht="15.75" customHeight="1" x14ac:dyDescent="0.25">
      <c r="B574" s="87"/>
    </row>
    <row r="575" spans="2:2" ht="15.75" customHeight="1" x14ac:dyDescent="0.25">
      <c r="B575" s="87"/>
    </row>
    <row r="576" spans="2:2" ht="15.75" customHeight="1" x14ac:dyDescent="0.25">
      <c r="B576" s="87"/>
    </row>
    <row r="577" spans="2:2" ht="15.75" customHeight="1" x14ac:dyDescent="0.25">
      <c r="B577" s="87"/>
    </row>
    <row r="578" spans="2:2" ht="15.75" customHeight="1" x14ac:dyDescent="0.25">
      <c r="B578" s="87"/>
    </row>
    <row r="579" spans="2:2" ht="15.75" customHeight="1" x14ac:dyDescent="0.25">
      <c r="B579" s="87"/>
    </row>
    <row r="580" spans="2:2" ht="15.75" customHeight="1" x14ac:dyDescent="0.25">
      <c r="B580" s="87"/>
    </row>
    <row r="581" spans="2:2" ht="15.75" customHeight="1" x14ac:dyDescent="0.25">
      <c r="B581" s="87"/>
    </row>
    <row r="582" spans="2:2" ht="15.75" customHeight="1" x14ac:dyDescent="0.25">
      <c r="B582" s="87"/>
    </row>
    <row r="583" spans="2:2" ht="15.75" customHeight="1" x14ac:dyDescent="0.25">
      <c r="B583" s="87"/>
    </row>
    <row r="584" spans="2:2" ht="15.75" customHeight="1" x14ac:dyDescent="0.25">
      <c r="B584" s="87"/>
    </row>
    <row r="585" spans="2:2" ht="15.75" customHeight="1" x14ac:dyDescent="0.25">
      <c r="B585" s="87"/>
    </row>
    <row r="586" spans="2:2" ht="15.75" customHeight="1" x14ac:dyDescent="0.25">
      <c r="B586" s="87"/>
    </row>
    <row r="587" spans="2:2" ht="15.75" customHeight="1" x14ac:dyDescent="0.25">
      <c r="B587" s="87"/>
    </row>
    <row r="588" spans="2:2" ht="15.75" customHeight="1" x14ac:dyDescent="0.25">
      <c r="B588" s="87"/>
    </row>
    <row r="589" spans="2:2" ht="15.75" customHeight="1" x14ac:dyDescent="0.25">
      <c r="B589" s="87"/>
    </row>
    <row r="590" spans="2:2" ht="15.75" customHeight="1" x14ac:dyDescent="0.25">
      <c r="B590" s="87"/>
    </row>
    <row r="591" spans="2:2" ht="15.75" customHeight="1" x14ac:dyDescent="0.25">
      <c r="B591" s="87"/>
    </row>
    <row r="592" spans="2:2" ht="15.75" customHeight="1" x14ac:dyDescent="0.25">
      <c r="B592" s="87"/>
    </row>
    <row r="593" spans="2:2" ht="15.75" customHeight="1" x14ac:dyDescent="0.25">
      <c r="B593" s="87"/>
    </row>
    <row r="594" spans="2:2" ht="15.75" customHeight="1" x14ac:dyDescent="0.25">
      <c r="B594" s="87"/>
    </row>
    <row r="595" spans="2:2" ht="15.75" customHeight="1" x14ac:dyDescent="0.25">
      <c r="B595" s="87"/>
    </row>
    <row r="596" spans="2:2" ht="15.75" customHeight="1" x14ac:dyDescent="0.25">
      <c r="B596" s="87"/>
    </row>
    <row r="597" spans="2:2" ht="15.75" customHeight="1" x14ac:dyDescent="0.25">
      <c r="B597" s="87"/>
    </row>
    <row r="598" spans="2:2" ht="15.75" customHeight="1" x14ac:dyDescent="0.25">
      <c r="B598" s="87"/>
    </row>
    <row r="599" spans="2:2" ht="15.75" customHeight="1" x14ac:dyDescent="0.25">
      <c r="B599" s="87"/>
    </row>
    <row r="600" spans="2:2" ht="15.75" customHeight="1" x14ac:dyDescent="0.25">
      <c r="B600" s="87"/>
    </row>
    <row r="601" spans="2:2" ht="15.75" customHeight="1" x14ac:dyDescent="0.25">
      <c r="B601" s="87"/>
    </row>
    <row r="602" spans="2:2" ht="15.75" customHeight="1" x14ac:dyDescent="0.25">
      <c r="B602" s="87"/>
    </row>
    <row r="603" spans="2:2" ht="15.75" customHeight="1" x14ac:dyDescent="0.25">
      <c r="B603" s="87"/>
    </row>
    <row r="604" spans="2:2" ht="15.75" customHeight="1" x14ac:dyDescent="0.25">
      <c r="B604" s="87"/>
    </row>
    <row r="605" spans="2:2" ht="15.75" customHeight="1" x14ac:dyDescent="0.25">
      <c r="B605" s="87"/>
    </row>
    <row r="606" spans="2:2" ht="15.75" customHeight="1" x14ac:dyDescent="0.25">
      <c r="B606" s="87"/>
    </row>
    <row r="607" spans="2:2" ht="15.75" customHeight="1" x14ac:dyDescent="0.25">
      <c r="B607" s="87"/>
    </row>
    <row r="608" spans="2:2" ht="15.75" customHeight="1" x14ac:dyDescent="0.25">
      <c r="B608" s="87"/>
    </row>
    <row r="609" spans="2:2" ht="15.75" customHeight="1" x14ac:dyDescent="0.25">
      <c r="B609" s="87"/>
    </row>
    <row r="610" spans="2:2" ht="15.75" customHeight="1" x14ac:dyDescent="0.25">
      <c r="B610" s="87"/>
    </row>
    <row r="611" spans="2:2" ht="15.75" customHeight="1" x14ac:dyDescent="0.25">
      <c r="B611" s="87"/>
    </row>
    <row r="612" spans="2:2" ht="15.75" customHeight="1" x14ac:dyDescent="0.25">
      <c r="B612" s="87"/>
    </row>
    <row r="613" spans="2:2" ht="15.75" customHeight="1" x14ac:dyDescent="0.25">
      <c r="B613" s="87"/>
    </row>
    <row r="614" spans="2:2" ht="15.75" customHeight="1" x14ac:dyDescent="0.25">
      <c r="B614" s="87"/>
    </row>
    <row r="615" spans="2:2" ht="15.75" customHeight="1" x14ac:dyDescent="0.25">
      <c r="B615" s="87"/>
    </row>
    <row r="616" spans="2:2" ht="15.75" customHeight="1" x14ac:dyDescent="0.25">
      <c r="B616" s="87"/>
    </row>
    <row r="617" spans="2:2" ht="15.75" customHeight="1" x14ac:dyDescent="0.25">
      <c r="B617" s="87"/>
    </row>
    <row r="618" spans="2:2" ht="15.75" customHeight="1" x14ac:dyDescent="0.25">
      <c r="B618" s="87"/>
    </row>
    <row r="619" spans="2:2" ht="15.75" customHeight="1" x14ac:dyDescent="0.25">
      <c r="B619" s="87"/>
    </row>
    <row r="620" spans="2:2" ht="15.75" customHeight="1" x14ac:dyDescent="0.25">
      <c r="B620" s="87"/>
    </row>
    <row r="621" spans="2:2" ht="15.75" customHeight="1" x14ac:dyDescent="0.25">
      <c r="B621" s="87"/>
    </row>
    <row r="622" spans="2:2" ht="15.75" customHeight="1" x14ac:dyDescent="0.25">
      <c r="B622" s="87"/>
    </row>
    <row r="623" spans="2:2" ht="15.75" customHeight="1" x14ac:dyDescent="0.25">
      <c r="B623" s="87"/>
    </row>
    <row r="624" spans="2:2" ht="15.75" customHeight="1" x14ac:dyDescent="0.25">
      <c r="B624" s="87"/>
    </row>
    <row r="625" spans="2:2" ht="15.75" customHeight="1" x14ac:dyDescent="0.25">
      <c r="B625" s="87"/>
    </row>
    <row r="626" spans="2:2" ht="15.75" customHeight="1" x14ac:dyDescent="0.25">
      <c r="B626" s="87"/>
    </row>
    <row r="627" spans="2:2" ht="15.75" customHeight="1" x14ac:dyDescent="0.25">
      <c r="B627" s="87"/>
    </row>
    <row r="628" spans="2:2" ht="15.75" customHeight="1" x14ac:dyDescent="0.25">
      <c r="B628" s="87"/>
    </row>
    <row r="629" spans="2:2" ht="15.75" customHeight="1" x14ac:dyDescent="0.25">
      <c r="B629" s="87"/>
    </row>
    <row r="630" spans="2:2" ht="15.75" customHeight="1" x14ac:dyDescent="0.25">
      <c r="B630" s="87"/>
    </row>
    <row r="631" spans="2:2" ht="15.75" customHeight="1" x14ac:dyDescent="0.25">
      <c r="B631" s="87"/>
    </row>
    <row r="632" spans="2:2" ht="15.75" customHeight="1" x14ac:dyDescent="0.25">
      <c r="B632" s="87"/>
    </row>
    <row r="633" spans="2:2" ht="15.75" customHeight="1" x14ac:dyDescent="0.25">
      <c r="B633" s="87"/>
    </row>
    <row r="634" spans="2:2" ht="15.75" customHeight="1" x14ac:dyDescent="0.25">
      <c r="B634" s="87"/>
    </row>
    <row r="635" spans="2:2" ht="15.75" customHeight="1" x14ac:dyDescent="0.25">
      <c r="B635" s="87"/>
    </row>
    <row r="636" spans="2:2" ht="15.75" customHeight="1" x14ac:dyDescent="0.25">
      <c r="B636" s="87"/>
    </row>
    <row r="637" spans="2:2" ht="15.75" customHeight="1" x14ac:dyDescent="0.25">
      <c r="B637" s="87"/>
    </row>
    <row r="638" spans="2:2" ht="15.75" customHeight="1" x14ac:dyDescent="0.25">
      <c r="B638" s="87"/>
    </row>
    <row r="639" spans="2:2" ht="15.75" customHeight="1" x14ac:dyDescent="0.25">
      <c r="B639" s="87"/>
    </row>
    <row r="640" spans="2:2" ht="15.75" customHeight="1" x14ac:dyDescent="0.25">
      <c r="B640" s="87"/>
    </row>
    <row r="641" spans="2:2" ht="15.75" customHeight="1" x14ac:dyDescent="0.25">
      <c r="B641" s="87"/>
    </row>
    <row r="642" spans="2:2" ht="15.75" customHeight="1" x14ac:dyDescent="0.25">
      <c r="B642" s="87"/>
    </row>
    <row r="643" spans="2:2" ht="15.75" customHeight="1" x14ac:dyDescent="0.25">
      <c r="B643" s="87"/>
    </row>
    <row r="644" spans="2:2" ht="15.75" customHeight="1" x14ac:dyDescent="0.25">
      <c r="B644" s="87"/>
    </row>
    <row r="645" spans="2:2" ht="15.75" customHeight="1" x14ac:dyDescent="0.25">
      <c r="B645" s="87"/>
    </row>
    <row r="646" spans="2:2" ht="15.75" customHeight="1" x14ac:dyDescent="0.25">
      <c r="B646" s="87"/>
    </row>
    <row r="647" spans="2:2" ht="15.75" customHeight="1" x14ac:dyDescent="0.25">
      <c r="B647" s="87"/>
    </row>
    <row r="648" spans="2:2" ht="15.75" customHeight="1" x14ac:dyDescent="0.25">
      <c r="B648" s="87"/>
    </row>
    <row r="649" spans="2:2" ht="15.75" customHeight="1" x14ac:dyDescent="0.25">
      <c r="B649" s="87"/>
    </row>
    <row r="650" spans="2:2" ht="15.75" customHeight="1" x14ac:dyDescent="0.25">
      <c r="B650" s="87"/>
    </row>
    <row r="651" spans="2:2" ht="15.75" customHeight="1" x14ac:dyDescent="0.25">
      <c r="B651" s="87"/>
    </row>
    <row r="652" spans="2:2" ht="15.75" customHeight="1" x14ac:dyDescent="0.25">
      <c r="B652" s="87"/>
    </row>
    <row r="653" spans="2:2" ht="15.75" customHeight="1" x14ac:dyDescent="0.25">
      <c r="B653" s="87"/>
    </row>
    <row r="654" spans="2:2" ht="15.75" customHeight="1" x14ac:dyDescent="0.25">
      <c r="B654" s="87"/>
    </row>
    <row r="655" spans="2:2" ht="15.75" customHeight="1" x14ac:dyDescent="0.25">
      <c r="B655" s="87"/>
    </row>
    <row r="656" spans="2:2" ht="15.75" customHeight="1" x14ac:dyDescent="0.25">
      <c r="B656" s="87"/>
    </row>
    <row r="657" spans="2:2" ht="15.75" customHeight="1" x14ac:dyDescent="0.25">
      <c r="B657" s="87"/>
    </row>
    <row r="658" spans="2:2" ht="15.75" customHeight="1" x14ac:dyDescent="0.25">
      <c r="B658" s="87"/>
    </row>
    <row r="659" spans="2:2" ht="15.75" customHeight="1" x14ac:dyDescent="0.25">
      <c r="B659" s="87"/>
    </row>
    <row r="660" spans="2:2" ht="15.75" customHeight="1" x14ac:dyDescent="0.25">
      <c r="B660" s="87"/>
    </row>
    <row r="661" spans="2:2" ht="15.75" customHeight="1" x14ac:dyDescent="0.25">
      <c r="B661" s="87"/>
    </row>
    <row r="662" spans="2:2" ht="15.75" customHeight="1" x14ac:dyDescent="0.25">
      <c r="B662" s="87"/>
    </row>
    <row r="663" spans="2:2" ht="15.75" customHeight="1" x14ac:dyDescent="0.25">
      <c r="B663" s="87"/>
    </row>
    <row r="664" spans="2:2" ht="15.75" customHeight="1" x14ac:dyDescent="0.25">
      <c r="B664" s="87"/>
    </row>
    <row r="665" spans="2:2" ht="15.75" customHeight="1" x14ac:dyDescent="0.25">
      <c r="B665" s="87"/>
    </row>
    <row r="666" spans="2:2" ht="15.75" customHeight="1" x14ac:dyDescent="0.25">
      <c r="B666" s="87"/>
    </row>
    <row r="667" spans="2:2" ht="15.75" customHeight="1" x14ac:dyDescent="0.25">
      <c r="B667" s="87"/>
    </row>
    <row r="668" spans="2:2" ht="15.75" customHeight="1" x14ac:dyDescent="0.25">
      <c r="B668" s="87"/>
    </row>
    <row r="669" spans="2:2" ht="15.75" customHeight="1" x14ac:dyDescent="0.25">
      <c r="B669" s="87"/>
    </row>
    <row r="670" spans="2:2" ht="15.75" customHeight="1" x14ac:dyDescent="0.25">
      <c r="B670" s="87"/>
    </row>
    <row r="671" spans="2:2" ht="15.75" customHeight="1" x14ac:dyDescent="0.25">
      <c r="B671" s="87"/>
    </row>
    <row r="672" spans="2:2" ht="15.75" customHeight="1" x14ac:dyDescent="0.25">
      <c r="B672" s="87"/>
    </row>
    <row r="673" spans="2:2" ht="15.75" customHeight="1" x14ac:dyDescent="0.25">
      <c r="B673" s="87"/>
    </row>
    <row r="674" spans="2:2" ht="15.75" customHeight="1" x14ac:dyDescent="0.25">
      <c r="B674" s="87"/>
    </row>
    <row r="675" spans="2:2" ht="15.75" customHeight="1" x14ac:dyDescent="0.25">
      <c r="B675" s="87"/>
    </row>
    <row r="676" spans="2:2" ht="15.75" customHeight="1" x14ac:dyDescent="0.25">
      <c r="B676" s="87"/>
    </row>
    <row r="677" spans="2:2" ht="15.75" customHeight="1" x14ac:dyDescent="0.25">
      <c r="B677" s="87"/>
    </row>
    <row r="678" spans="2:2" ht="15.75" customHeight="1" x14ac:dyDescent="0.25">
      <c r="B678" s="87"/>
    </row>
    <row r="679" spans="2:2" ht="15.75" customHeight="1" x14ac:dyDescent="0.25">
      <c r="B679" s="87"/>
    </row>
    <row r="680" spans="2:2" ht="15.75" customHeight="1" x14ac:dyDescent="0.25">
      <c r="B680" s="87"/>
    </row>
    <row r="681" spans="2:2" ht="15.75" customHeight="1" x14ac:dyDescent="0.25">
      <c r="B681" s="87"/>
    </row>
    <row r="682" spans="2:2" ht="15.75" customHeight="1" x14ac:dyDescent="0.25">
      <c r="B682" s="87"/>
    </row>
    <row r="683" spans="2:2" ht="15.75" customHeight="1" x14ac:dyDescent="0.25">
      <c r="B683" s="87"/>
    </row>
    <row r="684" spans="2:2" ht="15.75" customHeight="1" x14ac:dyDescent="0.25">
      <c r="B684" s="87"/>
    </row>
    <row r="685" spans="2:2" ht="15.75" customHeight="1" x14ac:dyDescent="0.25">
      <c r="B685" s="87"/>
    </row>
    <row r="686" spans="2:2" ht="15.75" customHeight="1" x14ac:dyDescent="0.25">
      <c r="B686" s="87"/>
    </row>
    <row r="687" spans="2:2" ht="15.75" customHeight="1" x14ac:dyDescent="0.25">
      <c r="B687" s="87"/>
    </row>
    <row r="688" spans="2:2" ht="15.75" customHeight="1" x14ac:dyDescent="0.25">
      <c r="B688" s="87"/>
    </row>
    <row r="689" spans="2:2" ht="15.75" customHeight="1" x14ac:dyDescent="0.25">
      <c r="B689" s="87"/>
    </row>
    <row r="690" spans="2:2" ht="15.75" customHeight="1" x14ac:dyDescent="0.25">
      <c r="B690" s="87"/>
    </row>
    <row r="691" spans="2:2" ht="15.75" customHeight="1" x14ac:dyDescent="0.25">
      <c r="B691" s="87"/>
    </row>
    <row r="692" spans="2:2" ht="15.75" customHeight="1" x14ac:dyDescent="0.25">
      <c r="B692" s="87"/>
    </row>
    <row r="693" spans="2:2" ht="15.75" customHeight="1" x14ac:dyDescent="0.25">
      <c r="B693" s="87"/>
    </row>
    <row r="694" spans="2:2" ht="15.75" customHeight="1" x14ac:dyDescent="0.25">
      <c r="B694" s="87"/>
    </row>
    <row r="695" spans="2:2" ht="15.75" customHeight="1" x14ac:dyDescent="0.25">
      <c r="B695" s="87"/>
    </row>
    <row r="696" spans="2:2" ht="15.75" customHeight="1" x14ac:dyDescent="0.25">
      <c r="B696" s="87"/>
    </row>
    <row r="697" spans="2:2" ht="15.75" customHeight="1" x14ac:dyDescent="0.25">
      <c r="B697" s="87"/>
    </row>
    <row r="698" spans="2:2" ht="15.75" customHeight="1" x14ac:dyDescent="0.25">
      <c r="B698" s="87"/>
    </row>
    <row r="699" spans="2:2" ht="15.75" customHeight="1" x14ac:dyDescent="0.25">
      <c r="B699" s="87"/>
    </row>
    <row r="700" spans="2:2" ht="15.75" customHeight="1" x14ac:dyDescent="0.25">
      <c r="B700" s="87"/>
    </row>
    <row r="701" spans="2:2" ht="15.75" customHeight="1" x14ac:dyDescent="0.25">
      <c r="B701" s="87"/>
    </row>
    <row r="702" spans="2:2" ht="15.75" customHeight="1" x14ac:dyDescent="0.25">
      <c r="B702" s="87"/>
    </row>
    <row r="703" spans="2:2" ht="15.75" customHeight="1" x14ac:dyDescent="0.25">
      <c r="B703" s="87"/>
    </row>
    <row r="704" spans="2:2" ht="15.75" customHeight="1" x14ac:dyDescent="0.25">
      <c r="B704" s="87"/>
    </row>
    <row r="705" spans="2:2" ht="15.75" customHeight="1" x14ac:dyDescent="0.25">
      <c r="B705" s="87"/>
    </row>
    <row r="706" spans="2:2" ht="15.75" customHeight="1" x14ac:dyDescent="0.25">
      <c r="B706" s="87"/>
    </row>
    <row r="707" spans="2:2" ht="15.75" customHeight="1" x14ac:dyDescent="0.25">
      <c r="B707" s="87"/>
    </row>
    <row r="708" spans="2:2" ht="15.75" customHeight="1" x14ac:dyDescent="0.25">
      <c r="B708" s="87"/>
    </row>
    <row r="709" spans="2:2" ht="15.75" customHeight="1" x14ac:dyDescent="0.25">
      <c r="B709" s="87"/>
    </row>
    <row r="710" spans="2:2" ht="15.75" customHeight="1" x14ac:dyDescent="0.25">
      <c r="B710" s="87"/>
    </row>
    <row r="711" spans="2:2" ht="15.75" customHeight="1" x14ac:dyDescent="0.25">
      <c r="B711" s="87"/>
    </row>
    <row r="712" spans="2:2" ht="15.75" customHeight="1" x14ac:dyDescent="0.25">
      <c r="B712" s="87"/>
    </row>
    <row r="713" spans="2:2" ht="15.75" customHeight="1" x14ac:dyDescent="0.25">
      <c r="B713" s="87"/>
    </row>
    <row r="714" spans="2:2" ht="15.75" customHeight="1" x14ac:dyDescent="0.25">
      <c r="B714" s="87"/>
    </row>
    <row r="715" spans="2:2" ht="15.75" customHeight="1" x14ac:dyDescent="0.25">
      <c r="B715" s="87"/>
    </row>
    <row r="716" spans="2:2" ht="15.75" customHeight="1" x14ac:dyDescent="0.25">
      <c r="B716" s="87"/>
    </row>
    <row r="717" spans="2:2" ht="15.75" customHeight="1" x14ac:dyDescent="0.25">
      <c r="B717" s="87"/>
    </row>
    <row r="718" spans="2:2" ht="15.75" customHeight="1" x14ac:dyDescent="0.25">
      <c r="B718" s="87"/>
    </row>
    <row r="719" spans="2:2" ht="15.75" customHeight="1" x14ac:dyDescent="0.25">
      <c r="B719" s="87"/>
    </row>
    <row r="720" spans="2:2" ht="15.75" customHeight="1" x14ac:dyDescent="0.25">
      <c r="B720" s="87"/>
    </row>
    <row r="721" spans="2:2" ht="15.75" customHeight="1" x14ac:dyDescent="0.25">
      <c r="B721" s="87"/>
    </row>
    <row r="722" spans="2:2" ht="15.75" customHeight="1" x14ac:dyDescent="0.25">
      <c r="B722" s="87"/>
    </row>
    <row r="723" spans="2:2" ht="15.75" customHeight="1" x14ac:dyDescent="0.25">
      <c r="B723" s="87"/>
    </row>
    <row r="724" spans="2:2" ht="15.75" customHeight="1" x14ac:dyDescent="0.25">
      <c r="B724" s="87"/>
    </row>
    <row r="725" spans="2:2" ht="15.75" customHeight="1" x14ac:dyDescent="0.25">
      <c r="B725" s="87"/>
    </row>
    <row r="726" spans="2:2" ht="15.75" customHeight="1" x14ac:dyDescent="0.25">
      <c r="B726" s="87"/>
    </row>
    <row r="727" spans="2:2" ht="15.75" customHeight="1" x14ac:dyDescent="0.25">
      <c r="B727" s="87"/>
    </row>
    <row r="728" spans="2:2" ht="15.75" customHeight="1" x14ac:dyDescent="0.25">
      <c r="B728" s="87"/>
    </row>
    <row r="729" spans="2:2" ht="15.75" customHeight="1" x14ac:dyDescent="0.25">
      <c r="B729" s="87"/>
    </row>
    <row r="730" spans="2:2" ht="15.75" customHeight="1" x14ac:dyDescent="0.25">
      <c r="B730" s="87"/>
    </row>
    <row r="731" spans="2:2" ht="15.75" customHeight="1" x14ac:dyDescent="0.25">
      <c r="B731" s="87"/>
    </row>
    <row r="732" spans="2:2" ht="15.75" customHeight="1" x14ac:dyDescent="0.25">
      <c r="B732" s="87"/>
    </row>
    <row r="733" spans="2:2" ht="15.75" customHeight="1" x14ac:dyDescent="0.25">
      <c r="B733" s="87"/>
    </row>
    <row r="734" spans="2:2" ht="15.75" customHeight="1" x14ac:dyDescent="0.25">
      <c r="B734" s="87"/>
    </row>
    <row r="735" spans="2:2" ht="15.75" customHeight="1" x14ac:dyDescent="0.25">
      <c r="B735" s="87"/>
    </row>
    <row r="736" spans="2:2" ht="15.75" customHeight="1" x14ac:dyDescent="0.25">
      <c r="B736" s="87"/>
    </row>
    <row r="737" spans="2:2" ht="15.75" customHeight="1" x14ac:dyDescent="0.25">
      <c r="B737" s="87"/>
    </row>
    <row r="738" spans="2:2" ht="15.75" customHeight="1" x14ac:dyDescent="0.25">
      <c r="B738" s="87"/>
    </row>
    <row r="739" spans="2:2" ht="15.75" customHeight="1" x14ac:dyDescent="0.25">
      <c r="B739" s="87"/>
    </row>
    <row r="740" spans="2:2" ht="15.75" customHeight="1" x14ac:dyDescent="0.25">
      <c r="B740" s="87"/>
    </row>
    <row r="741" spans="2:2" ht="15.75" customHeight="1" x14ac:dyDescent="0.25">
      <c r="B741" s="87"/>
    </row>
    <row r="742" spans="2:2" ht="15.75" customHeight="1" x14ac:dyDescent="0.25">
      <c r="B742" s="87"/>
    </row>
    <row r="743" spans="2:2" ht="15.75" customHeight="1" x14ac:dyDescent="0.25">
      <c r="B743" s="87"/>
    </row>
    <row r="744" spans="2:2" ht="15.75" customHeight="1" x14ac:dyDescent="0.25">
      <c r="B744" s="87"/>
    </row>
    <row r="745" spans="2:2" ht="15.75" customHeight="1" x14ac:dyDescent="0.25">
      <c r="B745" s="87"/>
    </row>
    <row r="746" spans="2:2" ht="15.75" customHeight="1" x14ac:dyDescent="0.25">
      <c r="B746" s="87"/>
    </row>
    <row r="747" spans="2:2" ht="15.75" customHeight="1" x14ac:dyDescent="0.25">
      <c r="B747" s="87"/>
    </row>
    <row r="748" spans="2:2" ht="15.75" customHeight="1" x14ac:dyDescent="0.25">
      <c r="B748" s="87"/>
    </row>
    <row r="749" spans="2:2" ht="15.75" customHeight="1" x14ac:dyDescent="0.25">
      <c r="B749" s="87"/>
    </row>
    <row r="750" spans="2:2" ht="15.75" customHeight="1" x14ac:dyDescent="0.25">
      <c r="B750" s="87"/>
    </row>
    <row r="751" spans="2:2" ht="15.75" customHeight="1" x14ac:dyDescent="0.25">
      <c r="B751" s="87"/>
    </row>
    <row r="752" spans="2:2" ht="15.75" customHeight="1" x14ac:dyDescent="0.25">
      <c r="B752" s="87"/>
    </row>
    <row r="753" spans="2:2" ht="15.75" customHeight="1" x14ac:dyDescent="0.25">
      <c r="B753" s="87"/>
    </row>
    <row r="754" spans="2:2" ht="15.75" customHeight="1" x14ac:dyDescent="0.25">
      <c r="B754" s="87"/>
    </row>
    <row r="755" spans="2:2" ht="15.75" customHeight="1" x14ac:dyDescent="0.25">
      <c r="B755" s="87"/>
    </row>
    <row r="756" spans="2:2" ht="15.75" customHeight="1" x14ac:dyDescent="0.25">
      <c r="B756" s="87"/>
    </row>
    <row r="757" spans="2:2" ht="15.75" customHeight="1" x14ac:dyDescent="0.25">
      <c r="B757" s="87"/>
    </row>
    <row r="758" spans="2:2" ht="15.75" customHeight="1" x14ac:dyDescent="0.25">
      <c r="B758" s="87"/>
    </row>
    <row r="759" spans="2:2" ht="15.75" customHeight="1" x14ac:dyDescent="0.25">
      <c r="B759" s="87"/>
    </row>
    <row r="760" spans="2:2" ht="15.75" customHeight="1" x14ac:dyDescent="0.25">
      <c r="B760" s="87"/>
    </row>
    <row r="761" spans="2:2" ht="15.75" customHeight="1" x14ac:dyDescent="0.25">
      <c r="B761" s="87"/>
    </row>
    <row r="762" spans="2:2" ht="15.75" customHeight="1" x14ac:dyDescent="0.25">
      <c r="B762" s="87"/>
    </row>
    <row r="763" spans="2:2" ht="15.75" customHeight="1" x14ac:dyDescent="0.25">
      <c r="B763" s="87"/>
    </row>
    <row r="764" spans="2:2" ht="15.75" customHeight="1" x14ac:dyDescent="0.25">
      <c r="B764" s="87"/>
    </row>
    <row r="765" spans="2:2" ht="15.75" customHeight="1" x14ac:dyDescent="0.25">
      <c r="B765" s="87"/>
    </row>
    <row r="766" spans="2:2" ht="15.75" customHeight="1" x14ac:dyDescent="0.25">
      <c r="B766" s="87"/>
    </row>
    <row r="767" spans="2:2" ht="15.75" customHeight="1" x14ac:dyDescent="0.25">
      <c r="B767" s="87"/>
    </row>
    <row r="768" spans="2:2" ht="15.75" customHeight="1" x14ac:dyDescent="0.25">
      <c r="B768" s="87"/>
    </row>
    <row r="769" spans="2:2" ht="15.75" customHeight="1" x14ac:dyDescent="0.25">
      <c r="B769" s="87"/>
    </row>
    <row r="770" spans="2:2" ht="15.75" customHeight="1" x14ac:dyDescent="0.25">
      <c r="B770" s="87"/>
    </row>
    <row r="771" spans="2:2" ht="15.75" customHeight="1" x14ac:dyDescent="0.25">
      <c r="B771" s="87"/>
    </row>
    <row r="772" spans="2:2" ht="15.75" customHeight="1" x14ac:dyDescent="0.25">
      <c r="B772" s="87"/>
    </row>
    <row r="773" spans="2:2" ht="15.75" customHeight="1" x14ac:dyDescent="0.25">
      <c r="B773" s="87"/>
    </row>
    <row r="774" spans="2:2" ht="15.75" customHeight="1" x14ac:dyDescent="0.25">
      <c r="B774" s="87"/>
    </row>
    <row r="775" spans="2:2" ht="15.75" customHeight="1" x14ac:dyDescent="0.25">
      <c r="B775" s="87"/>
    </row>
    <row r="776" spans="2:2" ht="15.75" customHeight="1" x14ac:dyDescent="0.25">
      <c r="B776" s="87"/>
    </row>
    <row r="777" spans="2:2" ht="15.75" customHeight="1" x14ac:dyDescent="0.25">
      <c r="B777" s="87"/>
    </row>
    <row r="778" spans="2:2" ht="15.75" customHeight="1" x14ac:dyDescent="0.25">
      <c r="B778" s="87"/>
    </row>
    <row r="779" spans="2:2" ht="15.75" customHeight="1" x14ac:dyDescent="0.25">
      <c r="B779" s="87"/>
    </row>
    <row r="780" spans="2:2" ht="15.75" customHeight="1" x14ac:dyDescent="0.25">
      <c r="B780" s="87"/>
    </row>
    <row r="781" spans="2:2" ht="15.75" customHeight="1" x14ac:dyDescent="0.25">
      <c r="B781" s="87"/>
    </row>
    <row r="782" spans="2:2" ht="15.75" customHeight="1" x14ac:dyDescent="0.25">
      <c r="B782" s="87"/>
    </row>
    <row r="783" spans="2:2" ht="15.75" customHeight="1" x14ac:dyDescent="0.25">
      <c r="B783" s="87"/>
    </row>
    <row r="784" spans="2:2" ht="15.75" customHeight="1" x14ac:dyDescent="0.25">
      <c r="B784" s="87"/>
    </row>
    <row r="785" spans="2:2" ht="15.75" customHeight="1" x14ac:dyDescent="0.25">
      <c r="B785" s="87"/>
    </row>
    <row r="786" spans="2:2" ht="15.75" customHeight="1" x14ac:dyDescent="0.25">
      <c r="B786" s="87"/>
    </row>
    <row r="787" spans="2:2" ht="15.75" customHeight="1" x14ac:dyDescent="0.25">
      <c r="B787" s="87"/>
    </row>
    <row r="788" spans="2:2" ht="15.75" customHeight="1" x14ac:dyDescent="0.25">
      <c r="B788" s="87"/>
    </row>
    <row r="789" spans="2:2" ht="15.75" customHeight="1" x14ac:dyDescent="0.25">
      <c r="B789" s="87"/>
    </row>
    <row r="790" spans="2:2" ht="15.75" customHeight="1" x14ac:dyDescent="0.25">
      <c r="B790" s="87"/>
    </row>
    <row r="791" spans="2:2" ht="15.75" customHeight="1" x14ac:dyDescent="0.25">
      <c r="B791" s="87"/>
    </row>
    <row r="792" spans="2:2" ht="15.75" customHeight="1" x14ac:dyDescent="0.25">
      <c r="B792" s="87"/>
    </row>
    <row r="793" spans="2:2" ht="15.75" customHeight="1" x14ac:dyDescent="0.25">
      <c r="B793" s="87"/>
    </row>
    <row r="794" spans="2:2" ht="15.75" customHeight="1" x14ac:dyDescent="0.25">
      <c r="B794" s="87"/>
    </row>
    <row r="795" spans="2:2" ht="15.75" customHeight="1" x14ac:dyDescent="0.25">
      <c r="B795" s="87"/>
    </row>
    <row r="796" spans="2:2" ht="15.75" customHeight="1" x14ac:dyDescent="0.25">
      <c r="B796" s="87"/>
    </row>
    <row r="797" spans="2:2" ht="15.75" customHeight="1" x14ac:dyDescent="0.25">
      <c r="B797" s="87"/>
    </row>
    <row r="798" spans="2:2" ht="15.75" customHeight="1" x14ac:dyDescent="0.25">
      <c r="B798" s="87"/>
    </row>
    <row r="799" spans="2:2" ht="15.75" customHeight="1" x14ac:dyDescent="0.25">
      <c r="B799" s="87"/>
    </row>
    <row r="800" spans="2:2" ht="15.75" customHeight="1" x14ac:dyDescent="0.25">
      <c r="B800" s="87"/>
    </row>
    <row r="801" spans="2:2" ht="15.75" customHeight="1" x14ac:dyDescent="0.25">
      <c r="B801" s="87"/>
    </row>
    <row r="802" spans="2:2" ht="15.75" customHeight="1" x14ac:dyDescent="0.25">
      <c r="B802" s="87"/>
    </row>
    <row r="803" spans="2:2" ht="15.75" customHeight="1" x14ac:dyDescent="0.25">
      <c r="B803" s="87"/>
    </row>
    <row r="804" spans="2:2" ht="15.75" customHeight="1" x14ac:dyDescent="0.25">
      <c r="B804" s="87"/>
    </row>
    <row r="805" spans="2:2" ht="15.75" customHeight="1" x14ac:dyDescent="0.25">
      <c r="B805" s="87"/>
    </row>
    <row r="806" spans="2:2" ht="15.75" customHeight="1" x14ac:dyDescent="0.25">
      <c r="B806" s="87"/>
    </row>
    <row r="807" spans="2:2" ht="15.75" customHeight="1" x14ac:dyDescent="0.25">
      <c r="B807" s="87"/>
    </row>
    <row r="808" spans="2:2" ht="15.75" customHeight="1" x14ac:dyDescent="0.25">
      <c r="B808" s="87"/>
    </row>
    <row r="809" spans="2:2" ht="15.75" customHeight="1" x14ac:dyDescent="0.25">
      <c r="B809" s="87"/>
    </row>
    <row r="810" spans="2:2" ht="15.75" customHeight="1" x14ac:dyDescent="0.25">
      <c r="B810" s="87"/>
    </row>
    <row r="811" spans="2:2" ht="15.75" customHeight="1" x14ac:dyDescent="0.25">
      <c r="B811" s="87"/>
    </row>
    <row r="812" spans="2:2" ht="15.75" customHeight="1" x14ac:dyDescent="0.25">
      <c r="B812" s="87"/>
    </row>
    <row r="813" spans="2:2" ht="15.75" customHeight="1" x14ac:dyDescent="0.25">
      <c r="B813" s="87"/>
    </row>
    <row r="814" spans="2:2" ht="15.75" customHeight="1" x14ac:dyDescent="0.25">
      <c r="B814" s="87"/>
    </row>
    <row r="815" spans="2:2" ht="15.75" customHeight="1" x14ac:dyDescent="0.25">
      <c r="B815" s="87"/>
    </row>
    <row r="816" spans="2:2" ht="15.75" customHeight="1" x14ac:dyDescent="0.25">
      <c r="B816" s="87"/>
    </row>
    <row r="817" spans="2:2" ht="15.75" customHeight="1" x14ac:dyDescent="0.25">
      <c r="B817" s="87"/>
    </row>
    <row r="818" spans="2:2" ht="15.75" customHeight="1" x14ac:dyDescent="0.25">
      <c r="B818" s="87"/>
    </row>
    <row r="819" spans="2:2" ht="15.75" customHeight="1" x14ac:dyDescent="0.25">
      <c r="B819" s="87"/>
    </row>
    <row r="820" spans="2:2" ht="15.75" customHeight="1" x14ac:dyDescent="0.25">
      <c r="B820" s="87"/>
    </row>
    <row r="821" spans="2:2" ht="15.75" customHeight="1" x14ac:dyDescent="0.25">
      <c r="B821" s="87"/>
    </row>
    <row r="822" spans="2:2" ht="15.75" customHeight="1" x14ac:dyDescent="0.25">
      <c r="B822" s="87"/>
    </row>
    <row r="823" spans="2:2" ht="15.75" customHeight="1" x14ac:dyDescent="0.25">
      <c r="B823" s="87"/>
    </row>
    <row r="824" spans="2:2" ht="15.75" customHeight="1" x14ac:dyDescent="0.25">
      <c r="B824" s="87"/>
    </row>
    <row r="825" spans="2:2" ht="15.75" customHeight="1" x14ac:dyDescent="0.25">
      <c r="B825" s="87"/>
    </row>
    <row r="826" spans="2:2" ht="15.75" customHeight="1" x14ac:dyDescent="0.25">
      <c r="B826" s="87"/>
    </row>
    <row r="827" spans="2:2" ht="15.75" customHeight="1" x14ac:dyDescent="0.25"/>
    <row r="828" spans="2:2" ht="15.75" customHeight="1" x14ac:dyDescent="0.25"/>
    <row r="829" spans="2:2" ht="15.75" customHeight="1" x14ac:dyDescent="0.25"/>
    <row r="830" spans="2:2" ht="15.75" customHeight="1" x14ac:dyDescent="0.25"/>
    <row r="831" spans="2:2" ht="15.75" customHeight="1" x14ac:dyDescent="0.25"/>
    <row r="832" spans="2: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4" ht="14.25" customHeight="1" x14ac:dyDescent="0.25"/>
    <row r="875" ht="14.25" customHeight="1" x14ac:dyDescent="0.25"/>
    <row r="876" ht="14.25" customHeight="1" x14ac:dyDescent="0.25"/>
    <row r="877" ht="14.25" customHeight="1" x14ac:dyDescent="0.25"/>
    <row r="878" ht="14.25" customHeight="1" x14ac:dyDescent="0.25"/>
    <row r="879" ht="14.25" customHeight="1" x14ac:dyDescent="0.25"/>
    <row r="880" ht="14.25" customHeight="1" x14ac:dyDescent="0.25"/>
    <row r="881" ht="14.25" customHeight="1" x14ac:dyDescent="0.25"/>
    <row r="882" ht="14.25" customHeight="1" x14ac:dyDescent="0.25"/>
    <row r="883" ht="14.25" customHeight="1" x14ac:dyDescent="0.25"/>
    <row r="884" ht="14.25" customHeight="1" x14ac:dyDescent="0.25"/>
    <row r="885" ht="14.25" customHeight="1" x14ac:dyDescent="0.25"/>
    <row r="886" ht="14.25" customHeight="1" x14ac:dyDescent="0.25"/>
    <row r="887" ht="14.25" customHeight="1" x14ac:dyDescent="0.25"/>
    <row r="888" ht="14.25" customHeight="1" x14ac:dyDescent="0.25"/>
    <row r="889" ht="14.25" customHeight="1" x14ac:dyDescent="0.25"/>
    <row r="890" ht="14.25" customHeight="1" x14ac:dyDescent="0.25"/>
    <row r="891" ht="14.25" customHeight="1" x14ac:dyDescent="0.25"/>
    <row r="892" ht="14.25" customHeight="1" x14ac:dyDescent="0.25"/>
    <row r="893" ht="14.25" customHeight="1" x14ac:dyDescent="0.25"/>
    <row r="894" ht="14.25" customHeight="1" x14ac:dyDescent="0.25"/>
    <row r="895" ht="14.25" customHeight="1" x14ac:dyDescent="0.25"/>
    <row r="896" ht="14.25" customHeight="1" x14ac:dyDescent="0.25"/>
    <row r="897" ht="14.25" customHeight="1" x14ac:dyDescent="0.25"/>
    <row r="898" ht="14.25" customHeight="1" x14ac:dyDescent="0.25"/>
    <row r="899" ht="14.25" customHeight="1" x14ac:dyDescent="0.25"/>
    <row r="900" ht="14.25" customHeight="1" x14ac:dyDescent="0.25"/>
    <row r="901" ht="14.25" customHeight="1" x14ac:dyDescent="0.25"/>
    <row r="902" ht="14.25" customHeight="1" x14ac:dyDescent="0.25"/>
    <row r="903" ht="14.25" customHeight="1" x14ac:dyDescent="0.25"/>
    <row r="904" ht="14.25" customHeight="1" x14ac:dyDescent="0.25"/>
    <row r="905" ht="14.25" customHeight="1" x14ac:dyDescent="0.25"/>
    <row r="906" ht="14.25" customHeight="1" x14ac:dyDescent="0.25"/>
    <row r="907" ht="14.25" customHeight="1" x14ac:dyDescent="0.25"/>
    <row r="908" ht="14.25" customHeight="1" x14ac:dyDescent="0.25"/>
    <row r="909" ht="14.25" customHeight="1" x14ac:dyDescent="0.25"/>
    <row r="910" ht="14.25" customHeight="1" x14ac:dyDescent="0.25"/>
    <row r="911" ht="14.25" customHeight="1" x14ac:dyDescent="0.25"/>
    <row r="912" ht="14.25" customHeight="1" x14ac:dyDescent="0.25"/>
    <row r="913" ht="14.25" customHeight="1" x14ac:dyDescent="0.25"/>
    <row r="914" ht="14.25" customHeight="1" x14ac:dyDescent="0.25"/>
    <row r="915" ht="14.25" customHeight="1" x14ac:dyDescent="0.25"/>
    <row r="916" ht="14.25" customHeight="1" x14ac:dyDescent="0.25"/>
    <row r="917" ht="14.25" customHeight="1" x14ac:dyDescent="0.25"/>
    <row r="918" ht="14.25" customHeight="1" x14ac:dyDescent="0.25"/>
    <row r="919" ht="14.25" customHeight="1" x14ac:dyDescent="0.25"/>
    <row r="920" ht="14.25" customHeight="1" x14ac:dyDescent="0.25"/>
    <row r="921" ht="14.25" customHeight="1" x14ac:dyDescent="0.25"/>
    <row r="922" ht="14.25" customHeight="1" x14ac:dyDescent="0.25"/>
  </sheetData>
  <mergeCells count="32">
    <mergeCell ref="B44:C44"/>
    <mergeCell ref="B45:C45"/>
    <mergeCell ref="A33:A34"/>
    <mergeCell ref="B33:C34"/>
    <mergeCell ref="D33:D34"/>
    <mergeCell ref="B35:C35"/>
    <mergeCell ref="B36:C36"/>
    <mergeCell ref="B37:C37"/>
    <mergeCell ref="B39:C39"/>
    <mergeCell ref="B40:C40"/>
    <mergeCell ref="B41:C41"/>
    <mergeCell ref="B42:C42"/>
    <mergeCell ref="B43:C43"/>
    <mergeCell ref="A25:A26"/>
    <mergeCell ref="B25:B26"/>
    <mergeCell ref="B18:F18"/>
    <mergeCell ref="B19:F19"/>
    <mergeCell ref="B38:C38"/>
    <mergeCell ref="E33:G33"/>
    <mergeCell ref="B10:F10"/>
    <mergeCell ref="B11:F11"/>
    <mergeCell ref="C25:C26"/>
    <mergeCell ref="D25:D26"/>
    <mergeCell ref="E25:G25"/>
    <mergeCell ref="B13:C13"/>
    <mergeCell ref="B14:C14"/>
    <mergeCell ref="B15:F15"/>
    <mergeCell ref="C5:F5"/>
    <mergeCell ref="C6:F6"/>
    <mergeCell ref="C7:F7"/>
    <mergeCell ref="B8:F8"/>
    <mergeCell ref="B9:F9"/>
  </mergeCells>
  <pageMargins left="0.7" right="0.7" top="0.75" bottom="0.75" header="0" footer="0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932"/>
  <sheetViews>
    <sheetView topLeftCell="A4" workbookViewId="0">
      <selection activeCell="N22" sqref="N22:O22"/>
    </sheetView>
  </sheetViews>
  <sheetFormatPr defaultColWidth="14.42578125" defaultRowHeight="15" customHeight="1" x14ac:dyDescent="0.25"/>
  <cols>
    <col min="1" max="1" width="29.85546875" customWidth="1"/>
    <col min="2" max="3" width="12.5703125" customWidth="1"/>
    <col min="4" max="4" width="23.85546875" customWidth="1"/>
    <col min="5" max="5" width="14.140625" customWidth="1"/>
    <col min="6" max="6" width="9.28515625" customWidth="1"/>
    <col min="7" max="7" width="13.85546875" customWidth="1"/>
    <col min="8" max="8" width="6.5703125" customWidth="1"/>
    <col min="9" max="9" width="9" customWidth="1"/>
    <col min="10" max="10" width="6.5703125" customWidth="1"/>
    <col min="11" max="11" width="9.7109375" customWidth="1"/>
    <col min="12" max="26" width="6.5703125" customWidth="1"/>
  </cols>
  <sheetData>
    <row r="1" spans="1:7" ht="14.25" customHeight="1" x14ac:dyDescent="0.25">
      <c r="A1" s="1" t="s">
        <v>0</v>
      </c>
      <c r="B1" s="2"/>
    </row>
    <row r="2" spans="1:7" ht="14.25" customHeight="1" x14ac:dyDescent="0.25">
      <c r="A2" s="1"/>
      <c r="B2" s="2"/>
    </row>
    <row r="3" spans="1:7" ht="14.25" customHeight="1" x14ac:dyDescent="0.25">
      <c r="A3" s="3" t="s">
        <v>1</v>
      </c>
      <c r="B3" s="4"/>
      <c r="C3" s="5"/>
      <c r="D3" s="5"/>
      <c r="E3" s="5"/>
      <c r="F3" s="5"/>
      <c r="G3" s="5"/>
    </row>
    <row r="4" spans="1:7" ht="14.25" customHeight="1" x14ac:dyDescent="0.25">
      <c r="A4" s="6"/>
      <c r="B4" s="7"/>
    </row>
    <row r="5" spans="1:7" ht="14.25" customHeight="1" x14ac:dyDescent="0.25">
      <c r="A5" s="8"/>
      <c r="B5" s="9" t="s">
        <v>2</v>
      </c>
      <c r="C5" s="134" t="s">
        <v>3</v>
      </c>
      <c r="D5" s="135"/>
      <c r="E5" s="135"/>
      <c r="F5" s="136"/>
    </row>
    <row r="6" spans="1:7" ht="14.25" customHeight="1" x14ac:dyDescent="0.25">
      <c r="A6" s="10" t="s">
        <v>4</v>
      </c>
      <c r="B6" s="11">
        <v>8</v>
      </c>
      <c r="C6" s="137" t="s">
        <v>5</v>
      </c>
      <c r="D6" s="135"/>
      <c r="E6" s="135"/>
      <c r="F6" s="136"/>
    </row>
    <row r="7" spans="1:7" ht="14.25" customHeight="1" x14ac:dyDescent="0.25">
      <c r="A7" s="12" t="s">
        <v>6</v>
      </c>
      <c r="B7" s="13" t="s">
        <v>125</v>
      </c>
      <c r="C7" s="137" t="s">
        <v>126</v>
      </c>
      <c r="D7" s="135"/>
      <c r="E7" s="135"/>
      <c r="F7" s="136"/>
    </row>
    <row r="8" spans="1:7" ht="14.25" customHeight="1" x14ac:dyDescent="0.25">
      <c r="A8" s="14"/>
      <c r="B8" s="138"/>
      <c r="C8" s="139"/>
      <c r="D8" s="139"/>
      <c r="E8" s="139"/>
      <c r="F8" s="140"/>
    </row>
    <row r="9" spans="1:7" ht="14.25" customHeight="1" x14ac:dyDescent="0.25">
      <c r="A9" s="10" t="s">
        <v>9</v>
      </c>
      <c r="B9" s="141" t="s">
        <v>10</v>
      </c>
      <c r="C9" s="135"/>
      <c r="D9" s="135"/>
      <c r="E9" s="135"/>
      <c r="F9" s="136"/>
    </row>
    <row r="10" spans="1:7" ht="14.25" customHeight="1" x14ac:dyDescent="0.25">
      <c r="A10" s="12" t="s">
        <v>11</v>
      </c>
      <c r="B10" s="142" t="s">
        <v>12</v>
      </c>
      <c r="C10" s="135"/>
      <c r="D10" s="135"/>
      <c r="E10" s="135"/>
      <c r="F10" s="136"/>
    </row>
    <row r="11" spans="1:7" ht="14.25" customHeight="1" x14ac:dyDescent="0.25">
      <c r="A11" s="14"/>
      <c r="B11" s="143"/>
      <c r="C11" s="135"/>
      <c r="D11" s="135"/>
      <c r="E11" s="135"/>
      <c r="F11" s="136"/>
    </row>
    <row r="12" spans="1:7" ht="14.25" customHeight="1" x14ac:dyDescent="0.25">
      <c r="A12" s="14"/>
      <c r="B12" s="8"/>
      <c r="C12" s="8"/>
      <c r="D12" s="8"/>
      <c r="E12" s="8"/>
    </row>
    <row r="13" spans="1:7" ht="21.75" customHeight="1" x14ac:dyDescent="0.25">
      <c r="A13" s="15" t="s">
        <v>13</v>
      </c>
      <c r="B13" s="149" t="s">
        <v>14</v>
      </c>
      <c r="C13" s="136"/>
      <c r="D13" s="8"/>
      <c r="E13" s="8"/>
    </row>
    <row r="14" spans="1:7" ht="21.75" customHeight="1" x14ac:dyDescent="0.25">
      <c r="A14" s="16"/>
      <c r="B14" s="150"/>
      <c r="C14" s="136"/>
      <c r="D14" s="8"/>
      <c r="E14" s="8"/>
    </row>
    <row r="15" spans="1:7" ht="24" customHeight="1" x14ac:dyDescent="0.25">
      <c r="A15" s="17" t="s">
        <v>15</v>
      </c>
      <c r="B15" s="151" t="s">
        <v>143</v>
      </c>
      <c r="C15" s="172"/>
      <c r="D15" s="172"/>
      <c r="E15" s="172"/>
      <c r="F15" s="173"/>
    </row>
    <row r="16" spans="1:7" ht="14.25" customHeight="1" x14ac:dyDescent="0.25">
      <c r="A16" s="16"/>
    </row>
    <row r="17" spans="1:26" ht="14.25" customHeight="1" x14ac:dyDescent="0.25">
      <c r="A17" s="18"/>
      <c r="B17" s="8"/>
      <c r="C17" s="8"/>
      <c r="D17" s="8"/>
      <c r="E17" s="8"/>
    </row>
    <row r="18" spans="1:26" ht="14.25" customHeight="1" x14ac:dyDescent="0.25">
      <c r="A18" s="10" t="s">
        <v>16</v>
      </c>
      <c r="B18" s="152" t="s">
        <v>17</v>
      </c>
      <c r="C18" s="135"/>
      <c r="D18" s="135"/>
      <c r="E18" s="135"/>
      <c r="F18" s="136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</row>
    <row r="19" spans="1:26" ht="14.25" customHeight="1" x14ac:dyDescent="0.25">
      <c r="A19" s="12" t="s">
        <v>18</v>
      </c>
      <c r="B19" s="152" t="s">
        <v>19</v>
      </c>
      <c r="C19" s="135"/>
      <c r="D19" s="135"/>
      <c r="E19" s="135"/>
      <c r="F19" s="136"/>
    </row>
    <row r="20" spans="1:26" ht="14.25" customHeight="1" x14ac:dyDescent="0.25"/>
    <row r="21" spans="1:26" ht="15.75" customHeight="1" x14ac:dyDescent="0.25">
      <c r="A21" s="3" t="s">
        <v>21</v>
      </c>
      <c r="B21" s="3"/>
      <c r="C21" s="5"/>
      <c r="D21" s="5"/>
      <c r="E21" s="5"/>
      <c r="F21" s="5"/>
    </row>
    <row r="22" spans="1:26" ht="15.75" customHeight="1" x14ac:dyDescent="0.25">
      <c r="A22" s="6"/>
    </row>
    <row r="23" spans="1:26" ht="15.75" customHeight="1" x14ac:dyDescent="0.25">
      <c r="A23" s="20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</row>
    <row r="24" spans="1:26" ht="15.75" customHeight="1" x14ac:dyDescent="0.25">
      <c r="A24" s="20"/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ht="15.75" customHeight="1" x14ac:dyDescent="0.25">
      <c r="A25" s="153" t="s">
        <v>22</v>
      </c>
      <c r="B25" s="144" t="s">
        <v>23</v>
      </c>
      <c r="C25" s="144" t="s">
        <v>24</v>
      </c>
      <c r="D25" s="144" t="s">
        <v>25</v>
      </c>
      <c r="E25" s="146" t="s">
        <v>26</v>
      </c>
      <c r="F25" s="147"/>
      <c r="G25" s="148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ht="15.75" customHeight="1" x14ac:dyDescent="0.25">
      <c r="A26" s="158"/>
      <c r="B26" s="158"/>
      <c r="C26" s="158"/>
      <c r="D26" s="158"/>
      <c r="E26" s="88" t="s">
        <v>27</v>
      </c>
      <c r="F26" s="89" t="s">
        <v>28</v>
      </c>
      <c r="G26" s="90" t="s">
        <v>29</v>
      </c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ht="15.75" customHeight="1" x14ac:dyDescent="0.25">
      <c r="A27" s="26" t="s">
        <v>30</v>
      </c>
      <c r="B27" s="27"/>
      <c r="C27" s="28" t="s">
        <v>31</v>
      </c>
      <c r="D27" s="29"/>
      <c r="E27" s="30"/>
      <c r="F27" s="31"/>
      <c r="G27" s="32"/>
      <c r="H27" s="22"/>
      <c r="I27" s="22"/>
      <c r="J27" s="22"/>
      <c r="K27" s="128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ht="12.75" customHeight="1" x14ac:dyDescent="0.25">
      <c r="A28" s="117"/>
      <c r="B28" s="118" t="s">
        <v>127</v>
      </c>
      <c r="C28" s="118" t="s">
        <v>128</v>
      </c>
      <c r="D28" s="119" t="s">
        <v>129</v>
      </c>
      <c r="E28" s="120">
        <v>0</v>
      </c>
      <c r="F28" s="37">
        <f t="shared" ref="F28:F31" si="0">G28-E28</f>
        <v>733.5</v>
      </c>
      <c r="G28" s="39">
        <v>733.5</v>
      </c>
      <c r="H28" s="22"/>
      <c r="I28" s="22"/>
      <c r="J28" s="22"/>
      <c r="K28" s="129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ht="12.75" customHeight="1" x14ac:dyDescent="0.25">
      <c r="A29" s="117"/>
      <c r="B29" s="118" t="s">
        <v>130</v>
      </c>
      <c r="C29" s="118" t="s">
        <v>128</v>
      </c>
      <c r="D29" s="119" t="s">
        <v>121</v>
      </c>
      <c r="E29" s="120">
        <v>60600</v>
      </c>
      <c r="F29" s="37">
        <f t="shared" si="0"/>
        <v>-733.5</v>
      </c>
      <c r="G29" s="38">
        <f>60600-733.5</f>
        <v>59866.5</v>
      </c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ht="12.75" customHeight="1" x14ac:dyDescent="0.25">
      <c r="A30" s="117"/>
      <c r="B30" s="118" t="s">
        <v>131</v>
      </c>
      <c r="C30" s="118" t="s">
        <v>128</v>
      </c>
      <c r="D30" s="119" t="s">
        <v>132</v>
      </c>
      <c r="E30" s="120">
        <v>0</v>
      </c>
      <c r="F30" s="37">
        <f t="shared" si="0"/>
        <v>97.12</v>
      </c>
      <c r="G30" s="39">
        <v>97.12</v>
      </c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ht="12.75" customHeight="1" x14ac:dyDescent="0.25">
      <c r="A31" s="122" t="s">
        <v>108</v>
      </c>
      <c r="B31" s="123"/>
      <c r="C31" s="124"/>
      <c r="D31" s="124"/>
      <c r="E31" s="125">
        <f>SUM(E28:E30)</f>
        <v>60600</v>
      </c>
      <c r="F31" s="125">
        <f t="shared" si="0"/>
        <v>97.120000000002619</v>
      </c>
      <c r="G31" s="126">
        <f>SUM(G28:G30)</f>
        <v>60697.120000000003</v>
      </c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ht="12.75" customHeight="1" x14ac:dyDescent="0.25">
      <c r="B32" s="87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ht="12.75" customHeight="1" x14ac:dyDescent="0.25">
      <c r="B33" s="87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</row>
    <row r="34" spans="1:26" ht="12.75" customHeight="1" x14ac:dyDescent="0.25">
      <c r="A34" s="153" t="s">
        <v>109</v>
      </c>
      <c r="B34" s="159" t="s">
        <v>23</v>
      </c>
      <c r="C34" s="140"/>
      <c r="D34" s="144" t="s">
        <v>110</v>
      </c>
      <c r="E34" s="146" t="s">
        <v>111</v>
      </c>
      <c r="F34" s="147"/>
      <c r="G34" s="148"/>
      <c r="H34" s="22"/>
      <c r="I34" s="127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</row>
    <row r="35" spans="1:26" ht="12.75" customHeight="1" x14ac:dyDescent="0.25">
      <c r="A35" s="158"/>
      <c r="B35" s="160"/>
      <c r="C35" s="161"/>
      <c r="D35" s="158"/>
      <c r="E35" s="88" t="s">
        <v>27</v>
      </c>
      <c r="F35" s="89" t="s">
        <v>28</v>
      </c>
      <c r="G35" s="90" t="s">
        <v>29</v>
      </c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</row>
    <row r="36" spans="1:26" ht="12.75" customHeight="1" x14ac:dyDescent="0.25">
      <c r="A36" s="91" t="s">
        <v>139</v>
      </c>
      <c r="B36" s="162"/>
      <c r="C36" s="163"/>
      <c r="D36" s="92"/>
      <c r="E36" s="133">
        <f>E37+E38</f>
        <v>11400</v>
      </c>
      <c r="F36" s="131">
        <f>F37+F38</f>
        <v>17300.52</v>
      </c>
      <c r="G36" s="132">
        <f>G37+G38</f>
        <v>28700.52</v>
      </c>
      <c r="H36" s="22"/>
      <c r="I36" s="127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</row>
    <row r="37" spans="1:26" ht="12.75" customHeight="1" x14ac:dyDescent="0.25">
      <c r="A37" s="93" t="s">
        <v>140</v>
      </c>
      <c r="B37" s="169" t="s">
        <v>133</v>
      </c>
      <c r="C37" s="166"/>
      <c r="D37" s="94" t="s">
        <v>134</v>
      </c>
      <c r="E37" s="95">
        <v>11400</v>
      </c>
      <c r="F37" s="37">
        <f t="shared" ref="F37:F38" si="1">G37-E37</f>
        <v>13600</v>
      </c>
      <c r="G37" s="96">
        <v>25000</v>
      </c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</row>
    <row r="38" spans="1:26" ht="12.75" customHeight="1" x14ac:dyDescent="0.25">
      <c r="A38" s="93"/>
      <c r="B38" s="169" t="s">
        <v>135</v>
      </c>
      <c r="C38" s="166"/>
      <c r="D38" s="94" t="s">
        <v>136</v>
      </c>
      <c r="E38" s="95">
        <v>0</v>
      </c>
      <c r="F38" s="37">
        <f t="shared" si="1"/>
        <v>3700.52</v>
      </c>
      <c r="G38" s="96">
        <v>3700.52</v>
      </c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</row>
    <row r="39" spans="1:26" ht="12.75" customHeight="1" x14ac:dyDescent="0.25">
      <c r="A39" s="91" t="s">
        <v>115</v>
      </c>
      <c r="B39" s="162"/>
      <c r="C39" s="163"/>
      <c r="D39" s="92"/>
      <c r="E39" s="101">
        <f>E40+E41+E42+E43+E44</f>
        <v>0</v>
      </c>
      <c r="F39" s="101">
        <f>F40+F41+F42+F43+F44</f>
        <v>0</v>
      </c>
      <c r="G39" s="102">
        <f>G40+G41+G42+G43+G44</f>
        <v>0</v>
      </c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</row>
    <row r="40" spans="1:26" ht="12.75" customHeight="1" x14ac:dyDescent="0.25">
      <c r="A40" s="93"/>
      <c r="B40" s="170"/>
      <c r="C40" s="171"/>
      <c r="D40" s="103"/>
      <c r="E40" s="103"/>
      <c r="F40" s="104"/>
      <c r="G40" s="105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</row>
    <row r="41" spans="1:26" ht="12.75" customHeight="1" x14ac:dyDescent="0.25">
      <c r="A41" s="106"/>
      <c r="B41" s="165"/>
      <c r="C41" s="166"/>
      <c r="D41" s="107"/>
      <c r="E41" s="107"/>
      <c r="F41" s="108"/>
      <c r="G41" s="109"/>
      <c r="H41" s="22"/>
      <c r="I41" s="127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</row>
    <row r="42" spans="1:26" ht="12.75" customHeight="1" x14ac:dyDescent="0.25">
      <c r="A42" s="106"/>
      <c r="B42" s="165"/>
      <c r="C42" s="166"/>
      <c r="D42" s="107"/>
      <c r="E42" s="107"/>
      <c r="F42" s="108"/>
      <c r="G42" s="109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</row>
    <row r="43" spans="1:26" ht="12.75" customHeight="1" x14ac:dyDescent="0.25">
      <c r="A43" s="106"/>
      <c r="B43" s="165"/>
      <c r="C43" s="166"/>
      <c r="D43" s="107"/>
      <c r="E43" s="107"/>
      <c r="F43" s="108"/>
      <c r="G43" s="109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</row>
    <row r="44" spans="1:26" ht="12.75" customHeight="1" x14ac:dyDescent="0.25">
      <c r="A44" s="110"/>
      <c r="B44" s="167"/>
      <c r="C44" s="168"/>
      <c r="D44" s="111"/>
      <c r="E44" s="111"/>
      <c r="F44" s="112"/>
      <c r="G44" s="113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</row>
    <row r="45" spans="1:26" ht="12.75" customHeight="1" x14ac:dyDescent="0.25">
      <c r="A45" s="114" t="s">
        <v>108</v>
      </c>
      <c r="B45" s="162"/>
      <c r="C45" s="163"/>
      <c r="D45" s="92"/>
      <c r="E45" s="101">
        <f>E36+E39</f>
        <v>11400</v>
      </c>
      <c r="F45" s="101">
        <f>F36+F39</f>
        <v>17300.52</v>
      </c>
      <c r="G45" s="101">
        <f>G36+G39</f>
        <v>28700.52</v>
      </c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</row>
    <row r="46" spans="1:26" ht="12.75" customHeight="1" x14ac:dyDescent="0.25">
      <c r="A46" s="8" t="s">
        <v>137</v>
      </c>
      <c r="B46" s="87"/>
      <c r="E46" s="115"/>
      <c r="H46" s="22"/>
      <c r="I46" s="127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</row>
    <row r="47" spans="1:26" ht="12.75" customHeight="1" x14ac:dyDescent="0.25">
      <c r="B47" s="87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</row>
    <row r="48" spans="1:26" ht="12.75" customHeight="1" x14ac:dyDescent="0.25">
      <c r="B48" s="87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</row>
    <row r="49" spans="2:26" ht="12.75" customHeight="1" x14ac:dyDescent="0.25">
      <c r="B49" s="87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</row>
    <row r="50" spans="2:26" ht="12.75" customHeight="1" x14ac:dyDescent="0.25">
      <c r="B50" s="87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</row>
    <row r="51" spans="2:26" ht="12.75" customHeight="1" x14ac:dyDescent="0.25">
      <c r="B51" s="87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</row>
    <row r="52" spans="2:26" ht="12.75" customHeight="1" x14ac:dyDescent="0.25">
      <c r="B52" s="87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</row>
    <row r="53" spans="2:26" ht="12.75" customHeight="1" x14ac:dyDescent="0.25">
      <c r="B53" s="87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</row>
    <row r="54" spans="2:26" ht="12.75" customHeight="1" x14ac:dyDescent="0.25">
      <c r="B54" s="87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</row>
    <row r="55" spans="2:26" ht="12.75" customHeight="1" x14ac:dyDescent="0.25">
      <c r="B55" s="87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</row>
    <row r="56" spans="2:26" ht="12.75" customHeight="1" x14ac:dyDescent="0.25">
      <c r="B56" s="87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</row>
    <row r="57" spans="2:26" ht="12.75" customHeight="1" x14ac:dyDescent="0.25">
      <c r="B57" s="87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</row>
    <row r="58" spans="2:26" ht="12.75" customHeight="1" x14ac:dyDescent="0.25">
      <c r="B58" s="87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</row>
    <row r="59" spans="2:26" ht="12.75" customHeight="1" x14ac:dyDescent="0.25">
      <c r="B59" s="87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</row>
    <row r="60" spans="2:26" ht="12.75" customHeight="1" x14ac:dyDescent="0.25">
      <c r="B60" s="87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</row>
    <row r="61" spans="2:26" ht="12.75" customHeight="1" x14ac:dyDescent="0.25">
      <c r="B61" s="87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</row>
    <row r="62" spans="2:26" ht="12.75" customHeight="1" x14ac:dyDescent="0.25">
      <c r="B62" s="87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</row>
    <row r="63" spans="2:26" ht="12.75" customHeight="1" x14ac:dyDescent="0.25">
      <c r="B63" s="87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</row>
    <row r="64" spans="2:26" ht="12.75" customHeight="1" x14ac:dyDescent="0.25">
      <c r="B64" s="87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</row>
    <row r="65" spans="2:26" ht="12.75" customHeight="1" x14ac:dyDescent="0.25">
      <c r="B65" s="87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</row>
    <row r="66" spans="2:26" ht="12.75" customHeight="1" x14ac:dyDescent="0.25">
      <c r="B66" s="87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</row>
    <row r="67" spans="2:26" ht="12.75" customHeight="1" x14ac:dyDescent="0.25">
      <c r="B67" s="87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</row>
    <row r="68" spans="2:26" ht="12.75" customHeight="1" x14ac:dyDescent="0.25">
      <c r="B68" s="87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</row>
    <row r="69" spans="2:26" ht="12.75" customHeight="1" x14ac:dyDescent="0.25">
      <c r="B69" s="87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</row>
    <row r="70" spans="2:26" ht="12.75" customHeight="1" x14ac:dyDescent="0.25">
      <c r="B70" s="87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</row>
    <row r="71" spans="2:26" ht="12.75" customHeight="1" x14ac:dyDescent="0.25">
      <c r="B71" s="87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</row>
    <row r="72" spans="2:26" ht="12.75" customHeight="1" x14ac:dyDescent="0.25">
      <c r="B72" s="87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</row>
    <row r="73" spans="2:26" ht="12" customHeight="1" x14ac:dyDescent="0.25">
      <c r="B73" s="87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</row>
    <row r="74" spans="2:26" ht="15.75" customHeight="1" x14ac:dyDescent="0.25">
      <c r="B74" s="87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</row>
    <row r="75" spans="2:26" ht="15.75" customHeight="1" x14ac:dyDescent="0.25">
      <c r="B75" s="87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</row>
    <row r="76" spans="2:26" ht="15.75" customHeight="1" x14ac:dyDescent="0.25">
      <c r="B76" s="87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</row>
    <row r="77" spans="2:26" ht="15.75" customHeight="1" x14ac:dyDescent="0.25">
      <c r="B77" s="87"/>
    </row>
    <row r="78" spans="2:26" ht="15.75" customHeight="1" x14ac:dyDescent="0.25">
      <c r="B78" s="87"/>
    </row>
    <row r="79" spans="2:26" ht="12.75" customHeight="1" x14ac:dyDescent="0.25">
      <c r="B79" s="87"/>
    </row>
    <row r="80" spans="2:26" ht="12.75" customHeight="1" x14ac:dyDescent="0.25">
      <c r="B80" s="87"/>
    </row>
    <row r="81" spans="2:26" ht="12.75" customHeight="1" x14ac:dyDescent="0.25">
      <c r="B81" s="87"/>
    </row>
    <row r="82" spans="2:26" ht="11.25" customHeight="1" x14ac:dyDescent="0.25">
      <c r="B82" s="87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</row>
    <row r="83" spans="2:26" ht="11.25" customHeight="1" x14ac:dyDescent="0.25">
      <c r="B83" s="87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</row>
    <row r="84" spans="2:26" ht="11.25" customHeight="1" x14ac:dyDescent="0.25">
      <c r="B84" s="87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</row>
    <row r="85" spans="2:26" ht="11.25" customHeight="1" x14ac:dyDescent="0.25">
      <c r="B85" s="87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</row>
    <row r="86" spans="2:26" ht="15.75" customHeight="1" x14ac:dyDescent="0.25">
      <c r="B86" s="87"/>
    </row>
    <row r="87" spans="2:26" ht="15.75" customHeight="1" x14ac:dyDescent="0.25">
      <c r="B87" s="87"/>
    </row>
    <row r="88" spans="2:26" ht="15.75" customHeight="1" x14ac:dyDescent="0.25">
      <c r="B88" s="87"/>
    </row>
    <row r="89" spans="2:26" ht="15.75" customHeight="1" x14ac:dyDescent="0.25">
      <c r="B89" s="87"/>
    </row>
    <row r="90" spans="2:26" ht="15.75" customHeight="1" x14ac:dyDescent="0.25">
      <c r="B90" s="87"/>
    </row>
    <row r="91" spans="2:26" ht="15.75" customHeight="1" x14ac:dyDescent="0.25">
      <c r="B91" s="87"/>
    </row>
    <row r="92" spans="2:26" ht="15.75" customHeight="1" x14ac:dyDescent="0.25">
      <c r="B92" s="87"/>
    </row>
    <row r="93" spans="2:26" ht="15.75" customHeight="1" x14ac:dyDescent="0.25">
      <c r="B93" s="87"/>
    </row>
    <row r="94" spans="2:26" ht="15.75" customHeight="1" x14ac:dyDescent="0.25">
      <c r="B94" s="87"/>
    </row>
    <row r="95" spans="2:26" ht="15.75" customHeight="1" x14ac:dyDescent="0.25">
      <c r="B95" s="87"/>
    </row>
    <row r="96" spans="2:26" ht="15.75" customHeight="1" x14ac:dyDescent="0.25">
      <c r="B96" s="87"/>
    </row>
    <row r="97" spans="2:2" ht="15.75" customHeight="1" x14ac:dyDescent="0.25">
      <c r="B97" s="87"/>
    </row>
    <row r="98" spans="2:2" ht="15.75" customHeight="1" x14ac:dyDescent="0.25">
      <c r="B98" s="87"/>
    </row>
    <row r="99" spans="2:2" ht="15.75" customHeight="1" x14ac:dyDescent="0.25">
      <c r="B99" s="87"/>
    </row>
    <row r="100" spans="2:2" ht="15.75" customHeight="1" x14ac:dyDescent="0.25">
      <c r="B100" s="87"/>
    </row>
    <row r="101" spans="2:2" ht="15.75" customHeight="1" x14ac:dyDescent="0.25">
      <c r="B101" s="87"/>
    </row>
    <row r="102" spans="2:2" ht="15.75" customHeight="1" x14ac:dyDescent="0.25">
      <c r="B102" s="87"/>
    </row>
    <row r="103" spans="2:2" ht="15.75" customHeight="1" x14ac:dyDescent="0.25">
      <c r="B103" s="87"/>
    </row>
    <row r="104" spans="2:2" ht="15.75" customHeight="1" x14ac:dyDescent="0.25">
      <c r="B104" s="87"/>
    </row>
    <row r="105" spans="2:2" ht="15.75" customHeight="1" x14ac:dyDescent="0.25">
      <c r="B105" s="87"/>
    </row>
    <row r="106" spans="2:2" ht="15.75" customHeight="1" x14ac:dyDescent="0.25">
      <c r="B106" s="87"/>
    </row>
    <row r="107" spans="2:2" ht="15.75" customHeight="1" x14ac:dyDescent="0.25">
      <c r="B107" s="87"/>
    </row>
    <row r="108" spans="2:2" ht="15.75" customHeight="1" x14ac:dyDescent="0.25">
      <c r="B108" s="87"/>
    </row>
    <row r="109" spans="2:2" ht="15.75" customHeight="1" x14ac:dyDescent="0.25">
      <c r="B109" s="87"/>
    </row>
    <row r="110" spans="2:2" ht="15.75" customHeight="1" x14ac:dyDescent="0.25">
      <c r="B110" s="87"/>
    </row>
    <row r="111" spans="2:2" ht="15.75" customHeight="1" x14ac:dyDescent="0.25">
      <c r="B111" s="87"/>
    </row>
    <row r="112" spans="2:2" ht="15.75" customHeight="1" x14ac:dyDescent="0.25">
      <c r="B112" s="87"/>
    </row>
    <row r="113" spans="2:2" ht="15.75" customHeight="1" x14ac:dyDescent="0.25">
      <c r="B113" s="87"/>
    </row>
    <row r="114" spans="2:2" ht="15.75" customHeight="1" x14ac:dyDescent="0.25">
      <c r="B114" s="87"/>
    </row>
    <row r="115" spans="2:2" ht="15.75" customHeight="1" x14ac:dyDescent="0.25">
      <c r="B115" s="87"/>
    </row>
    <row r="116" spans="2:2" ht="15.75" customHeight="1" x14ac:dyDescent="0.25">
      <c r="B116" s="87"/>
    </row>
    <row r="117" spans="2:2" ht="15.75" customHeight="1" x14ac:dyDescent="0.25">
      <c r="B117" s="87"/>
    </row>
    <row r="118" spans="2:2" ht="15.75" customHeight="1" x14ac:dyDescent="0.25">
      <c r="B118" s="87"/>
    </row>
    <row r="119" spans="2:2" ht="15.75" customHeight="1" x14ac:dyDescent="0.25">
      <c r="B119" s="87"/>
    </row>
    <row r="120" spans="2:2" ht="15.75" customHeight="1" x14ac:dyDescent="0.25">
      <c r="B120" s="87"/>
    </row>
    <row r="121" spans="2:2" ht="15.75" customHeight="1" x14ac:dyDescent="0.25">
      <c r="B121" s="87"/>
    </row>
    <row r="122" spans="2:2" ht="15.75" customHeight="1" x14ac:dyDescent="0.25">
      <c r="B122" s="87"/>
    </row>
    <row r="123" spans="2:2" ht="15.75" customHeight="1" x14ac:dyDescent="0.25">
      <c r="B123" s="87"/>
    </row>
    <row r="124" spans="2:2" ht="15.75" customHeight="1" x14ac:dyDescent="0.25">
      <c r="B124" s="87"/>
    </row>
    <row r="125" spans="2:2" ht="15.75" customHeight="1" x14ac:dyDescent="0.25">
      <c r="B125" s="87"/>
    </row>
    <row r="126" spans="2:2" ht="15.75" customHeight="1" x14ac:dyDescent="0.25">
      <c r="B126" s="87"/>
    </row>
    <row r="127" spans="2:2" ht="15.75" customHeight="1" x14ac:dyDescent="0.25">
      <c r="B127" s="87"/>
    </row>
    <row r="128" spans="2:2" ht="15.75" customHeight="1" x14ac:dyDescent="0.25">
      <c r="B128" s="87"/>
    </row>
    <row r="129" spans="2:2" ht="15.75" customHeight="1" x14ac:dyDescent="0.25">
      <c r="B129" s="87"/>
    </row>
    <row r="130" spans="2:2" ht="15.75" customHeight="1" x14ac:dyDescent="0.25">
      <c r="B130" s="87"/>
    </row>
    <row r="131" spans="2:2" ht="15.75" customHeight="1" x14ac:dyDescent="0.25">
      <c r="B131" s="87"/>
    </row>
    <row r="132" spans="2:2" ht="15.75" customHeight="1" x14ac:dyDescent="0.25">
      <c r="B132" s="87"/>
    </row>
    <row r="133" spans="2:2" ht="15.75" customHeight="1" x14ac:dyDescent="0.25">
      <c r="B133" s="87"/>
    </row>
    <row r="134" spans="2:2" ht="15.75" customHeight="1" x14ac:dyDescent="0.25">
      <c r="B134" s="87"/>
    </row>
    <row r="135" spans="2:2" ht="15.75" customHeight="1" x14ac:dyDescent="0.25">
      <c r="B135" s="87"/>
    </row>
    <row r="136" spans="2:2" ht="15.75" customHeight="1" x14ac:dyDescent="0.25">
      <c r="B136" s="87"/>
    </row>
    <row r="137" spans="2:2" ht="15.75" customHeight="1" x14ac:dyDescent="0.25">
      <c r="B137" s="87"/>
    </row>
    <row r="138" spans="2:2" ht="15.75" customHeight="1" x14ac:dyDescent="0.25">
      <c r="B138" s="87"/>
    </row>
    <row r="139" spans="2:2" ht="15.75" customHeight="1" x14ac:dyDescent="0.25">
      <c r="B139" s="87"/>
    </row>
    <row r="140" spans="2:2" ht="15.75" customHeight="1" x14ac:dyDescent="0.25">
      <c r="B140" s="87"/>
    </row>
    <row r="141" spans="2:2" ht="15.75" customHeight="1" x14ac:dyDescent="0.25">
      <c r="B141" s="87"/>
    </row>
    <row r="142" spans="2:2" ht="15.75" customHeight="1" x14ac:dyDescent="0.25">
      <c r="B142" s="87"/>
    </row>
    <row r="143" spans="2:2" ht="15.75" customHeight="1" x14ac:dyDescent="0.25">
      <c r="B143" s="87"/>
    </row>
    <row r="144" spans="2:2" ht="15.75" customHeight="1" x14ac:dyDescent="0.25">
      <c r="B144" s="87"/>
    </row>
    <row r="145" spans="2:2" ht="15.75" customHeight="1" x14ac:dyDescent="0.25">
      <c r="B145" s="87"/>
    </row>
    <row r="146" spans="2:2" ht="15.75" customHeight="1" x14ac:dyDescent="0.25">
      <c r="B146" s="87"/>
    </row>
    <row r="147" spans="2:2" ht="15.75" customHeight="1" x14ac:dyDescent="0.25">
      <c r="B147" s="87"/>
    </row>
    <row r="148" spans="2:2" ht="15.75" customHeight="1" x14ac:dyDescent="0.25">
      <c r="B148" s="87"/>
    </row>
    <row r="149" spans="2:2" ht="15.75" customHeight="1" x14ac:dyDescent="0.25">
      <c r="B149" s="87"/>
    </row>
    <row r="150" spans="2:2" ht="15.75" customHeight="1" x14ac:dyDescent="0.25">
      <c r="B150" s="87"/>
    </row>
    <row r="151" spans="2:2" ht="15.75" customHeight="1" x14ac:dyDescent="0.25">
      <c r="B151" s="87"/>
    </row>
    <row r="152" spans="2:2" ht="15.75" customHeight="1" x14ac:dyDescent="0.25">
      <c r="B152" s="87"/>
    </row>
    <row r="153" spans="2:2" ht="15.75" customHeight="1" x14ac:dyDescent="0.25">
      <c r="B153" s="87"/>
    </row>
    <row r="154" spans="2:2" ht="15.75" customHeight="1" x14ac:dyDescent="0.25">
      <c r="B154" s="87"/>
    </row>
    <row r="155" spans="2:2" ht="15.75" customHeight="1" x14ac:dyDescent="0.25">
      <c r="B155" s="87"/>
    </row>
    <row r="156" spans="2:2" ht="15.75" customHeight="1" x14ac:dyDescent="0.25">
      <c r="B156" s="87"/>
    </row>
    <row r="157" spans="2:2" ht="15.75" customHeight="1" x14ac:dyDescent="0.25">
      <c r="B157" s="87"/>
    </row>
    <row r="158" spans="2:2" ht="15.75" customHeight="1" x14ac:dyDescent="0.25">
      <c r="B158" s="87"/>
    </row>
    <row r="159" spans="2:2" ht="15.75" customHeight="1" x14ac:dyDescent="0.25">
      <c r="B159" s="87"/>
    </row>
    <row r="160" spans="2:2" ht="15.75" customHeight="1" x14ac:dyDescent="0.25">
      <c r="B160" s="87"/>
    </row>
    <row r="161" spans="2:2" ht="15.75" customHeight="1" x14ac:dyDescent="0.25">
      <c r="B161" s="87"/>
    </row>
    <row r="162" spans="2:2" ht="15.75" customHeight="1" x14ac:dyDescent="0.25">
      <c r="B162" s="87"/>
    </row>
    <row r="163" spans="2:2" ht="15.75" customHeight="1" x14ac:dyDescent="0.25">
      <c r="B163" s="87"/>
    </row>
    <row r="164" spans="2:2" ht="15.75" customHeight="1" x14ac:dyDescent="0.25">
      <c r="B164" s="87"/>
    </row>
    <row r="165" spans="2:2" ht="15.75" customHeight="1" x14ac:dyDescent="0.25">
      <c r="B165" s="87"/>
    </row>
    <row r="166" spans="2:2" ht="15.75" customHeight="1" x14ac:dyDescent="0.25">
      <c r="B166" s="87"/>
    </row>
    <row r="167" spans="2:2" ht="15.75" customHeight="1" x14ac:dyDescent="0.25">
      <c r="B167" s="87"/>
    </row>
    <row r="168" spans="2:2" ht="15.75" customHeight="1" x14ac:dyDescent="0.25">
      <c r="B168" s="87"/>
    </row>
    <row r="169" spans="2:2" ht="15.75" customHeight="1" x14ac:dyDescent="0.25">
      <c r="B169" s="87"/>
    </row>
    <row r="170" spans="2:2" ht="15.75" customHeight="1" x14ac:dyDescent="0.25">
      <c r="B170" s="87"/>
    </row>
    <row r="171" spans="2:2" ht="15.75" customHeight="1" x14ac:dyDescent="0.25">
      <c r="B171" s="87"/>
    </row>
    <row r="172" spans="2:2" ht="15.75" customHeight="1" x14ac:dyDescent="0.25">
      <c r="B172" s="87"/>
    </row>
    <row r="173" spans="2:2" ht="15.75" customHeight="1" x14ac:dyDescent="0.25">
      <c r="B173" s="87"/>
    </row>
    <row r="174" spans="2:2" ht="15.75" customHeight="1" x14ac:dyDescent="0.25">
      <c r="B174" s="87"/>
    </row>
    <row r="175" spans="2:2" ht="15.75" customHeight="1" x14ac:dyDescent="0.25">
      <c r="B175" s="87"/>
    </row>
    <row r="176" spans="2:2" ht="15.75" customHeight="1" x14ac:dyDescent="0.25">
      <c r="B176" s="87"/>
    </row>
    <row r="177" spans="2:2" ht="15.75" customHeight="1" x14ac:dyDescent="0.25">
      <c r="B177" s="87"/>
    </row>
    <row r="178" spans="2:2" ht="15.75" customHeight="1" x14ac:dyDescent="0.25">
      <c r="B178" s="87"/>
    </row>
    <row r="179" spans="2:2" ht="15.75" customHeight="1" x14ac:dyDescent="0.25">
      <c r="B179" s="87"/>
    </row>
    <row r="180" spans="2:2" ht="15.75" customHeight="1" x14ac:dyDescent="0.25">
      <c r="B180" s="87"/>
    </row>
    <row r="181" spans="2:2" ht="15.75" customHeight="1" x14ac:dyDescent="0.25">
      <c r="B181" s="87"/>
    </row>
    <row r="182" spans="2:2" ht="15.75" customHeight="1" x14ac:dyDescent="0.25">
      <c r="B182" s="87"/>
    </row>
    <row r="183" spans="2:2" ht="15.75" customHeight="1" x14ac:dyDescent="0.25">
      <c r="B183" s="87"/>
    </row>
    <row r="184" spans="2:2" ht="15.75" customHeight="1" x14ac:dyDescent="0.25">
      <c r="B184" s="87"/>
    </row>
    <row r="185" spans="2:2" ht="15.75" customHeight="1" x14ac:dyDescent="0.25">
      <c r="B185" s="87"/>
    </row>
    <row r="186" spans="2:2" ht="15.75" customHeight="1" x14ac:dyDescent="0.25">
      <c r="B186" s="87"/>
    </row>
    <row r="187" spans="2:2" ht="15.75" customHeight="1" x14ac:dyDescent="0.25">
      <c r="B187" s="87"/>
    </row>
    <row r="188" spans="2:2" ht="15.75" customHeight="1" x14ac:dyDescent="0.25">
      <c r="B188" s="87"/>
    </row>
    <row r="189" spans="2:2" ht="15.75" customHeight="1" x14ac:dyDescent="0.25">
      <c r="B189" s="87"/>
    </row>
    <row r="190" spans="2:2" ht="15.75" customHeight="1" x14ac:dyDescent="0.25">
      <c r="B190" s="87"/>
    </row>
    <row r="191" spans="2:2" ht="15.75" customHeight="1" x14ac:dyDescent="0.25">
      <c r="B191" s="87"/>
    </row>
    <row r="192" spans="2:2" ht="15.75" customHeight="1" x14ac:dyDescent="0.25">
      <c r="B192" s="87"/>
    </row>
    <row r="193" spans="2:2" ht="15.75" customHeight="1" x14ac:dyDescent="0.25">
      <c r="B193" s="87"/>
    </row>
    <row r="194" spans="2:2" ht="15.75" customHeight="1" x14ac:dyDescent="0.25">
      <c r="B194" s="87"/>
    </row>
    <row r="195" spans="2:2" ht="15.75" customHeight="1" x14ac:dyDescent="0.25">
      <c r="B195" s="87"/>
    </row>
    <row r="196" spans="2:2" ht="15.75" customHeight="1" x14ac:dyDescent="0.25">
      <c r="B196" s="87"/>
    </row>
    <row r="197" spans="2:2" ht="15.75" customHeight="1" x14ac:dyDescent="0.25">
      <c r="B197" s="87"/>
    </row>
    <row r="198" spans="2:2" ht="15.75" customHeight="1" x14ac:dyDescent="0.25">
      <c r="B198" s="87"/>
    </row>
    <row r="199" spans="2:2" ht="15.75" customHeight="1" x14ac:dyDescent="0.25">
      <c r="B199" s="87"/>
    </row>
    <row r="200" spans="2:2" ht="15.75" customHeight="1" x14ac:dyDescent="0.25">
      <c r="B200" s="87"/>
    </row>
    <row r="201" spans="2:2" ht="15.75" customHeight="1" x14ac:dyDescent="0.25">
      <c r="B201" s="87"/>
    </row>
    <row r="202" spans="2:2" ht="15.75" customHeight="1" x14ac:dyDescent="0.25">
      <c r="B202" s="87"/>
    </row>
    <row r="203" spans="2:2" ht="15.75" customHeight="1" x14ac:dyDescent="0.25">
      <c r="B203" s="87"/>
    </row>
    <row r="204" spans="2:2" ht="15.75" customHeight="1" x14ac:dyDescent="0.25">
      <c r="B204" s="87"/>
    </row>
    <row r="205" spans="2:2" ht="15.75" customHeight="1" x14ac:dyDescent="0.25">
      <c r="B205" s="87"/>
    </row>
    <row r="206" spans="2:2" ht="15.75" customHeight="1" x14ac:dyDescent="0.25">
      <c r="B206" s="87"/>
    </row>
    <row r="207" spans="2:2" ht="15.75" customHeight="1" x14ac:dyDescent="0.25">
      <c r="B207" s="87"/>
    </row>
    <row r="208" spans="2:2" ht="15.75" customHeight="1" x14ac:dyDescent="0.25">
      <c r="B208" s="87"/>
    </row>
    <row r="209" spans="2:2" ht="15.75" customHeight="1" x14ac:dyDescent="0.25">
      <c r="B209" s="87"/>
    </row>
    <row r="210" spans="2:2" ht="15.75" customHeight="1" x14ac:dyDescent="0.25">
      <c r="B210" s="87"/>
    </row>
    <row r="211" spans="2:2" ht="15.75" customHeight="1" x14ac:dyDescent="0.25">
      <c r="B211" s="87"/>
    </row>
    <row r="212" spans="2:2" ht="15.75" customHeight="1" x14ac:dyDescent="0.25">
      <c r="B212" s="87"/>
    </row>
    <row r="213" spans="2:2" ht="15.75" customHeight="1" x14ac:dyDescent="0.25">
      <c r="B213" s="87"/>
    </row>
    <row r="214" spans="2:2" ht="15.75" customHeight="1" x14ac:dyDescent="0.25">
      <c r="B214" s="87"/>
    </row>
    <row r="215" spans="2:2" ht="15.75" customHeight="1" x14ac:dyDescent="0.25">
      <c r="B215" s="87"/>
    </row>
    <row r="216" spans="2:2" ht="15.75" customHeight="1" x14ac:dyDescent="0.25">
      <c r="B216" s="87"/>
    </row>
    <row r="217" spans="2:2" ht="15.75" customHeight="1" x14ac:dyDescent="0.25">
      <c r="B217" s="87"/>
    </row>
    <row r="218" spans="2:2" ht="15.75" customHeight="1" x14ac:dyDescent="0.25">
      <c r="B218" s="87"/>
    </row>
    <row r="219" spans="2:2" ht="15.75" customHeight="1" x14ac:dyDescent="0.25">
      <c r="B219" s="87"/>
    </row>
    <row r="220" spans="2:2" ht="15.75" customHeight="1" x14ac:dyDescent="0.25">
      <c r="B220" s="87"/>
    </row>
    <row r="221" spans="2:2" ht="15.75" customHeight="1" x14ac:dyDescent="0.25">
      <c r="B221" s="87"/>
    </row>
    <row r="222" spans="2:2" ht="15.75" customHeight="1" x14ac:dyDescent="0.25">
      <c r="B222" s="87"/>
    </row>
    <row r="223" spans="2:2" ht="15.75" customHeight="1" x14ac:dyDescent="0.25">
      <c r="B223" s="87"/>
    </row>
    <row r="224" spans="2:2" ht="15.75" customHeight="1" x14ac:dyDescent="0.25">
      <c r="B224" s="87"/>
    </row>
    <row r="225" spans="2:2" ht="15.75" customHeight="1" x14ac:dyDescent="0.25">
      <c r="B225" s="87"/>
    </row>
    <row r="226" spans="2:2" ht="15.75" customHeight="1" x14ac:dyDescent="0.25">
      <c r="B226" s="87"/>
    </row>
    <row r="227" spans="2:2" ht="15.75" customHeight="1" x14ac:dyDescent="0.25">
      <c r="B227" s="87"/>
    </row>
    <row r="228" spans="2:2" ht="15.75" customHeight="1" x14ac:dyDescent="0.25">
      <c r="B228" s="87"/>
    </row>
    <row r="229" spans="2:2" ht="15.75" customHeight="1" x14ac:dyDescent="0.25">
      <c r="B229" s="87"/>
    </row>
    <row r="230" spans="2:2" ht="15.75" customHeight="1" x14ac:dyDescent="0.25">
      <c r="B230" s="87"/>
    </row>
    <row r="231" spans="2:2" ht="15.75" customHeight="1" x14ac:dyDescent="0.25">
      <c r="B231" s="87"/>
    </row>
    <row r="232" spans="2:2" ht="15.75" customHeight="1" x14ac:dyDescent="0.25">
      <c r="B232" s="87"/>
    </row>
    <row r="233" spans="2:2" ht="15.75" customHeight="1" x14ac:dyDescent="0.25">
      <c r="B233" s="87"/>
    </row>
    <row r="234" spans="2:2" ht="15.75" customHeight="1" x14ac:dyDescent="0.25">
      <c r="B234" s="87"/>
    </row>
    <row r="235" spans="2:2" ht="15.75" customHeight="1" x14ac:dyDescent="0.25">
      <c r="B235" s="87"/>
    </row>
    <row r="236" spans="2:2" ht="15.75" customHeight="1" x14ac:dyDescent="0.25">
      <c r="B236" s="87"/>
    </row>
    <row r="237" spans="2:2" ht="15.75" customHeight="1" x14ac:dyDescent="0.25">
      <c r="B237" s="87"/>
    </row>
    <row r="238" spans="2:2" ht="15.75" customHeight="1" x14ac:dyDescent="0.25">
      <c r="B238" s="87"/>
    </row>
    <row r="239" spans="2:2" ht="15.75" customHeight="1" x14ac:dyDescent="0.25">
      <c r="B239" s="87"/>
    </row>
    <row r="240" spans="2:2" ht="15.75" customHeight="1" x14ac:dyDescent="0.25">
      <c r="B240" s="87"/>
    </row>
    <row r="241" spans="2:2" ht="15.75" customHeight="1" x14ac:dyDescent="0.25">
      <c r="B241" s="87"/>
    </row>
    <row r="242" spans="2:2" ht="15.75" customHeight="1" x14ac:dyDescent="0.25">
      <c r="B242" s="87"/>
    </row>
    <row r="243" spans="2:2" ht="15.75" customHeight="1" x14ac:dyDescent="0.25">
      <c r="B243" s="87"/>
    </row>
    <row r="244" spans="2:2" ht="15.75" customHeight="1" x14ac:dyDescent="0.25">
      <c r="B244" s="87"/>
    </row>
    <row r="245" spans="2:2" ht="15.75" customHeight="1" x14ac:dyDescent="0.25">
      <c r="B245" s="87"/>
    </row>
    <row r="246" spans="2:2" ht="15.75" customHeight="1" x14ac:dyDescent="0.25">
      <c r="B246" s="87"/>
    </row>
    <row r="247" spans="2:2" ht="15.75" customHeight="1" x14ac:dyDescent="0.25">
      <c r="B247" s="87"/>
    </row>
    <row r="248" spans="2:2" ht="15.75" customHeight="1" x14ac:dyDescent="0.25">
      <c r="B248" s="87"/>
    </row>
    <row r="249" spans="2:2" ht="15.75" customHeight="1" x14ac:dyDescent="0.25">
      <c r="B249" s="87"/>
    </row>
    <row r="250" spans="2:2" ht="15.75" customHeight="1" x14ac:dyDescent="0.25">
      <c r="B250" s="87"/>
    </row>
    <row r="251" spans="2:2" ht="15.75" customHeight="1" x14ac:dyDescent="0.25">
      <c r="B251" s="87"/>
    </row>
    <row r="252" spans="2:2" ht="15.75" customHeight="1" x14ac:dyDescent="0.25">
      <c r="B252" s="87"/>
    </row>
    <row r="253" spans="2:2" ht="15.75" customHeight="1" x14ac:dyDescent="0.25">
      <c r="B253" s="87"/>
    </row>
    <row r="254" spans="2:2" ht="15.75" customHeight="1" x14ac:dyDescent="0.25">
      <c r="B254" s="87"/>
    </row>
    <row r="255" spans="2:2" ht="15.75" customHeight="1" x14ac:dyDescent="0.25">
      <c r="B255" s="87"/>
    </row>
    <row r="256" spans="2:2" ht="15.75" customHeight="1" x14ac:dyDescent="0.25">
      <c r="B256" s="87"/>
    </row>
    <row r="257" spans="2:2" ht="15.75" customHeight="1" x14ac:dyDescent="0.25">
      <c r="B257" s="87"/>
    </row>
    <row r="258" spans="2:2" ht="15.75" customHeight="1" x14ac:dyDescent="0.25">
      <c r="B258" s="87"/>
    </row>
    <row r="259" spans="2:2" ht="15.75" customHeight="1" x14ac:dyDescent="0.25">
      <c r="B259" s="87"/>
    </row>
    <row r="260" spans="2:2" ht="15.75" customHeight="1" x14ac:dyDescent="0.25">
      <c r="B260" s="87"/>
    </row>
    <row r="261" spans="2:2" ht="15.75" customHeight="1" x14ac:dyDescent="0.25">
      <c r="B261" s="87"/>
    </row>
    <row r="262" spans="2:2" ht="15.75" customHeight="1" x14ac:dyDescent="0.25">
      <c r="B262" s="87"/>
    </row>
    <row r="263" spans="2:2" ht="15.75" customHeight="1" x14ac:dyDescent="0.25">
      <c r="B263" s="87"/>
    </row>
    <row r="264" spans="2:2" ht="15.75" customHeight="1" x14ac:dyDescent="0.25">
      <c r="B264" s="87"/>
    </row>
    <row r="265" spans="2:2" ht="15.75" customHeight="1" x14ac:dyDescent="0.25">
      <c r="B265" s="87"/>
    </row>
    <row r="266" spans="2:2" ht="15.75" customHeight="1" x14ac:dyDescent="0.25">
      <c r="B266" s="87"/>
    </row>
    <row r="267" spans="2:2" ht="15.75" customHeight="1" x14ac:dyDescent="0.25">
      <c r="B267" s="87"/>
    </row>
    <row r="268" spans="2:2" ht="15.75" customHeight="1" x14ac:dyDescent="0.25">
      <c r="B268" s="87"/>
    </row>
    <row r="269" spans="2:2" ht="15.75" customHeight="1" x14ac:dyDescent="0.25">
      <c r="B269" s="87"/>
    </row>
    <row r="270" spans="2:2" ht="15.75" customHeight="1" x14ac:dyDescent="0.25">
      <c r="B270" s="87"/>
    </row>
    <row r="271" spans="2:2" ht="15.75" customHeight="1" x14ac:dyDescent="0.25">
      <c r="B271" s="87"/>
    </row>
    <row r="272" spans="2:2" ht="15.75" customHeight="1" x14ac:dyDescent="0.25">
      <c r="B272" s="87"/>
    </row>
    <row r="273" spans="2:2" ht="15.75" customHeight="1" x14ac:dyDescent="0.25">
      <c r="B273" s="87"/>
    </row>
    <row r="274" spans="2:2" ht="15.75" customHeight="1" x14ac:dyDescent="0.25">
      <c r="B274" s="87"/>
    </row>
    <row r="275" spans="2:2" ht="15.75" customHeight="1" x14ac:dyDescent="0.25">
      <c r="B275" s="87"/>
    </row>
    <row r="276" spans="2:2" ht="15.75" customHeight="1" x14ac:dyDescent="0.25">
      <c r="B276" s="87"/>
    </row>
    <row r="277" spans="2:2" ht="15.75" customHeight="1" x14ac:dyDescent="0.25">
      <c r="B277" s="87"/>
    </row>
    <row r="278" spans="2:2" ht="15.75" customHeight="1" x14ac:dyDescent="0.25">
      <c r="B278" s="87"/>
    </row>
    <row r="279" spans="2:2" ht="15.75" customHeight="1" x14ac:dyDescent="0.25">
      <c r="B279" s="87"/>
    </row>
    <row r="280" spans="2:2" ht="15.75" customHeight="1" x14ac:dyDescent="0.25">
      <c r="B280" s="87"/>
    </row>
    <row r="281" spans="2:2" ht="15.75" customHeight="1" x14ac:dyDescent="0.25">
      <c r="B281" s="87"/>
    </row>
    <row r="282" spans="2:2" ht="15.75" customHeight="1" x14ac:dyDescent="0.25">
      <c r="B282" s="87"/>
    </row>
    <row r="283" spans="2:2" ht="15.75" customHeight="1" x14ac:dyDescent="0.25">
      <c r="B283" s="87"/>
    </row>
    <row r="284" spans="2:2" ht="15.75" customHeight="1" x14ac:dyDescent="0.25">
      <c r="B284" s="87"/>
    </row>
    <row r="285" spans="2:2" ht="15.75" customHeight="1" x14ac:dyDescent="0.25">
      <c r="B285" s="87"/>
    </row>
    <row r="286" spans="2:2" ht="15.75" customHeight="1" x14ac:dyDescent="0.25">
      <c r="B286" s="87"/>
    </row>
    <row r="287" spans="2:2" ht="15.75" customHeight="1" x14ac:dyDescent="0.25">
      <c r="B287" s="87"/>
    </row>
    <row r="288" spans="2:2" ht="15.75" customHeight="1" x14ac:dyDescent="0.25">
      <c r="B288" s="87"/>
    </row>
    <row r="289" spans="2:2" ht="15.75" customHeight="1" x14ac:dyDescent="0.25">
      <c r="B289" s="87"/>
    </row>
    <row r="290" spans="2:2" ht="15.75" customHeight="1" x14ac:dyDescent="0.25">
      <c r="B290" s="87"/>
    </row>
    <row r="291" spans="2:2" ht="15.75" customHeight="1" x14ac:dyDescent="0.25">
      <c r="B291" s="87"/>
    </row>
    <row r="292" spans="2:2" ht="15.75" customHeight="1" x14ac:dyDescent="0.25">
      <c r="B292" s="87"/>
    </row>
    <row r="293" spans="2:2" ht="15.75" customHeight="1" x14ac:dyDescent="0.25">
      <c r="B293" s="87"/>
    </row>
    <row r="294" spans="2:2" ht="15.75" customHeight="1" x14ac:dyDescent="0.25">
      <c r="B294" s="87"/>
    </row>
    <row r="295" spans="2:2" ht="15.75" customHeight="1" x14ac:dyDescent="0.25">
      <c r="B295" s="87"/>
    </row>
    <row r="296" spans="2:2" ht="15.75" customHeight="1" x14ac:dyDescent="0.25">
      <c r="B296" s="87"/>
    </row>
    <row r="297" spans="2:2" ht="15.75" customHeight="1" x14ac:dyDescent="0.25">
      <c r="B297" s="87"/>
    </row>
    <row r="298" spans="2:2" ht="15.75" customHeight="1" x14ac:dyDescent="0.25">
      <c r="B298" s="87"/>
    </row>
    <row r="299" spans="2:2" ht="15.75" customHeight="1" x14ac:dyDescent="0.25">
      <c r="B299" s="87"/>
    </row>
    <row r="300" spans="2:2" ht="15.75" customHeight="1" x14ac:dyDescent="0.25">
      <c r="B300" s="87"/>
    </row>
    <row r="301" spans="2:2" ht="15.75" customHeight="1" x14ac:dyDescent="0.25">
      <c r="B301" s="87"/>
    </row>
    <row r="302" spans="2:2" ht="15.75" customHeight="1" x14ac:dyDescent="0.25">
      <c r="B302" s="87"/>
    </row>
    <row r="303" spans="2:2" ht="15.75" customHeight="1" x14ac:dyDescent="0.25">
      <c r="B303" s="87"/>
    </row>
    <row r="304" spans="2:2" ht="15.75" customHeight="1" x14ac:dyDescent="0.25">
      <c r="B304" s="87"/>
    </row>
    <row r="305" spans="2:2" ht="15.75" customHeight="1" x14ac:dyDescent="0.25">
      <c r="B305" s="87"/>
    </row>
    <row r="306" spans="2:2" ht="15.75" customHeight="1" x14ac:dyDescent="0.25">
      <c r="B306" s="87"/>
    </row>
    <row r="307" spans="2:2" ht="15.75" customHeight="1" x14ac:dyDescent="0.25">
      <c r="B307" s="87"/>
    </row>
    <row r="308" spans="2:2" ht="15.75" customHeight="1" x14ac:dyDescent="0.25">
      <c r="B308" s="87"/>
    </row>
    <row r="309" spans="2:2" ht="15.75" customHeight="1" x14ac:dyDescent="0.25">
      <c r="B309" s="87"/>
    </row>
    <row r="310" spans="2:2" ht="15.75" customHeight="1" x14ac:dyDescent="0.25">
      <c r="B310" s="87"/>
    </row>
    <row r="311" spans="2:2" ht="15.75" customHeight="1" x14ac:dyDescent="0.25">
      <c r="B311" s="87"/>
    </row>
    <row r="312" spans="2:2" ht="15.75" customHeight="1" x14ac:dyDescent="0.25">
      <c r="B312" s="87"/>
    </row>
    <row r="313" spans="2:2" ht="15.75" customHeight="1" x14ac:dyDescent="0.25">
      <c r="B313" s="87"/>
    </row>
    <row r="314" spans="2:2" ht="15.75" customHeight="1" x14ac:dyDescent="0.25">
      <c r="B314" s="87"/>
    </row>
    <row r="315" spans="2:2" ht="15.75" customHeight="1" x14ac:dyDescent="0.25">
      <c r="B315" s="87"/>
    </row>
    <row r="316" spans="2:2" ht="15.75" customHeight="1" x14ac:dyDescent="0.25">
      <c r="B316" s="87"/>
    </row>
    <row r="317" spans="2:2" ht="15.75" customHeight="1" x14ac:dyDescent="0.25">
      <c r="B317" s="87"/>
    </row>
    <row r="318" spans="2:2" ht="15.75" customHeight="1" x14ac:dyDescent="0.25">
      <c r="B318" s="87"/>
    </row>
    <row r="319" spans="2:2" ht="15.75" customHeight="1" x14ac:dyDescent="0.25">
      <c r="B319" s="87"/>
    </row>
    <row r="320" spans="2:2" ht="15.75" customHeight="1" x14ac:dyDescent="0.25">
      <c r="B320" s="87"/>
    </row>
    <row r="321" spans="2:2" ht="15.75" customHeight="1" x14ac:dyDescent="0.25">
      <c r="B321" s="87"/>
    </row>
    <row r="322" spans="2:2" ht="15.75" customHeight="1" x14ac:dyDescent="0.25">
      <c r="B322" s="87"/>
    </row>
    <row r="323" spans="2:2" ht="15.75" customHeight="1" x14ac:dyDescent="0.25">
      <c r="B323" s="87"/>
    </row>
    <row r="324" spans="2:2" ht="15.75" customHeight="1" x14ac:dyDescent="0.25">
      <c r="B324" s="87"/>
    </row>
    <row r="325" spans="2:2" ht="15.75" customHeight="1" x14ac:dyDescent="0.25">
      <c r="B325" s="87"/>
    </row>
    <row r="326" spans="2:2" ht="15.75" customHeight="1" x14ac:dyDescent="0.25">
      <c r="B326" s="87"/>
    </row>
    <row r="327" spans="2:2" ht="15.75" customHeight="1" x14ac:dyDescent="0.25">
      <c r="B327" s="87"/>
    </row>
    <row r="328" spans="2:2" ht="15.75" customHeight="1" x14ac:dyDescent="0.25">
      <c r="B328" s="87"/>
    </row>
    <row r="329" spans="2:2" ht="15.75" customHeight="1" x14ac:dyDescent="0.25">
      <c r="B329" s="87"/>
    </row>
    <row r="330" spans="2:2" ht="15.75" customHeight="1" x14ac:dyDescent="0.25">
      <c r="B330" s="87"/>
    </row>
    <row r="331" spans="2:2" ht="15.75" customHeight="1" x14ac:dyDescent="0.25">
      <c r="B331" s="87"/>
    </row>
    <row r="332" spans="2:2" ht="15.75" customHeight="1" x14ac:dyDescent="0.25">
      <c r="B332" s="87"/>
    </row>
    <row r="333" spans="2:2" ht="15.75" customHeight="1" x14ac:dyDescent="0.25">
      <c r="B333" s="87"/>
    </row>
    <row r="334" spans="2:2" ht="15.75" customHeight="1" x14ac:dyDescent="0.25">
      <c r="B334" s="87"/>
    </row>
    <row r="335" spans="2:2" ht="15.75" customHeight="1" x14ac:dyDescent="0.25">
      <c r="B335" s="87"/>
    </row>
    <row r="336" spans="2:2" ht="15.75" customHeight="1" x14ac:dyDescent="0.25">
      <c r="B336" s="87"/>
    </row>
    <row r="337" spans="2:2" ht="15.75" customHeight="1" x14ac:dyDescent="0.25">
      <c r="B337" s="87"/>
    </row>
    <row r="338" spans="2:2" ht="15.75" customHeight="1" x14ac:dyDescent="0.25">
      <c r="B338" s="87"/>
    </row>
    <row r="339" spans="2:2" ht="15.75" customHeight="1" x14ac:dyDescent="0.25">
      <c r="B339" s="87"/>
    </row>
    <row r="340" spans="2:2" ht="15.75" customHeight="1" x14ac:dyDescent="0.25">
      <c r="B340" s="87"/>
    </row>
    <row r="341" spans="2:2" ht="15.75" customHeight="1" x14ac:dyDescent="0.25">
      <c r="B341" s="87"/>
    </row>
    <row r="342" spans="2:2" ht="15.75" customHeight="1" x14ac:dyDescent="0.25">
      <c r="B342" s="87"/>
    </row>
    <row r="343" spans="2:2" ht="15.75" customHeight="1" x14ac:dyDescent="0.25">
      <c r="B343" s="87"/>
    </row>
    <row r="344" spans="2:2" ht="15.75" customHeight="1" x14ac:dyDescent="0.25">
      <c r="B344" s="87"/>
    </row>
    <row r="345" spans="2:2" ht="15.75" customHeight="1" x14ac:dyDescent="0.25">
      <c r="B345" s="87"/>
    </row>
    <row r="346" spans="2:2" ht="15.75" customHeight="1" x14ac:dyDescent="0.25">
      <c r="B346" s="87"/>
    </row>
    <row r="347" spans="2:2" ht="15.75" customHeight="1" x14ac:dyDescent="0.25">
      <c r="B347" s="87"/>
    </row>
    <row r="348" spans="2:2" ht="15.75" customHeight="1" x14ac:dyDescent="0.25">
      <c r="B348" s="87"/>
    </row>
    <row r="349" spans="2:2" ht="15.75" customHeight="1" x14ac:dyDescent="0.25">
      <c r="B349" s="87"/>
    </row>
    <row r="350" spans="2:2" ht="15.75" customHeight="1" x14ac:dyDescent="0.25">
      <c r="B350" s="87"/>
    </row>
    <row r="351" spans="2:2" ht="15.75" customHeight="1" x14ac:dyDescent="0.25">
      <c r="B351" s="87"/>
    </row>
    <row r="352" spans="2:2" ht="15.75" customHeight="1" x14ac:dyDescent="0.25">
      <c r="B352" s="87"/>
    </row>
    <row r="353" spans="2:2" ht="15.75" customHeight="1" x14ac:dyDescent="0.25">
      <c r="B353" s="87"/>
    </row>
    <row r="354" spans="2:2" ht="15.75" customHeight="1" x14ac:dyDescent="0.25">
      <c r="B354" s="87"/>
    </row>
    <row r="355" spans="2:2" ht="15.75" customHeight="1" x14ac:dyDescent="0.25">
      <c r="B355" s="87"/>
    </row>
    <row r="356" spans="2:2" ht="15.75" customHeight="1" x14ac:dyDescent="0.25">
      <c r="B356" s="87"/>
    </row>
    <row r="357" spans="2:2" ht="15.75" customHeight="1" x14ac:dyDescent="0.25">
      <c r="B357" s="87"/>
    </row>
    <row r="358" spans="2:2" ht="15.75" customHeight="1" x14ac:dyDescent="0.25">
      <c r="B358" s="87"/>
    </row>
    <row r="359" spans="2:2" ht="15.75" customHeight="1" x14ac:dyDescent="0.25">
      <c r="B359" s="87"/>
    </row>
    <row r="360" spans="2:2" ht="15.75" customHeight="1" x14ac:dyDescent="0.25">
      <c r="B360" s="87"/>
    </row>
    <row r="361" spans="2:2" ht="15.75" customHeight="1" x14ac:dyDescent="0.25">
      <c r="B361" s="87"/>
    </row>
    <row r="362" spans="2:2" ht="15.75" customHeight="1" x14ac:dyDescent="0.25">
      <c r="B362" s="87"/>
    </row>
    <row r="363" spans="2:2" ht="15.75" customHeight="1" x14ac:dyDescent="0.25">
      <c r="B363" s="87"/>
    </row>
    <row r="364" spans="2:2" ht="15.75" customHeight="1" x14ac:dyDescent="0.25">
      <c r="B364" s="87"/>
    </row>
    <row r="365" spans="2:2" ht="15.75" customHeight="1" x14ac:dyDescent="0.25">
      <c r="B365" s="87"/>
    </row>
    <row r="366" spans="2:2" ht="15.75" customHeight="1" x14ac:dyDescent="0.25">
      <c r="B366" s="87"/>
    </row>
    <row r="367" spans="2:2" ht="15.75" customHeight="1" x14ac:dyDescent="0.25">
      <c r="B367" s="87"/>
    </row>
    <row r="368" spans="2:2" ht="15.75" customHeight="1" x14ac:dyDescent="0.25">
      <c r="B368" s="87"/>
    </row>
    <row r="369" spans="2:2" ht="15.75" customHeight="1" x14ac:dyDescent="0.25">
      <c r="B369" s="87"/>
    </row>
    <row r="370" spans="2:2" ht="15.75" customHeight="1" x14ac:dyDescent="0.25">
      <c r="B370" s="87"/>
    </row>
    <row r="371" spans="2:2" ht="15.75" customHeight="1" x14ac:dyDescent="0.25">
      <c r="B371" s="87"/>
    </row>
    <row r="372" spans="2:2" ht="15.75" customHeight="1" x14ac:dyDescent="0.25">
      <c r="B372" s="87"/>
    </row>
    <row r="373" spans="2:2" ht="15.75" customHeight="1" x14ac:dyDescent="0.25">
      <c r="B373" s="87"/>
    </row>
    <row r="374" spans="2:2" ht="15.75" customHeight="1" x14ac:dyDescent="0.25">
      <c r="B374" s="87"/>
    </row>
    <row r="375" spans="2:2" ht="15.75" customHeight="1" x14ac:dyDescent="0.25">
      <c r="B375" s="87"/>
    </row>
    <row r="376" spans="2:2" ht="15.75" customHeight="1" x14ac:dyDescent="0.25">
      <c r="B376" s="87"/>
    </row>
    <row r="377" spans="2:2" ht="15.75" customHeight="1" x14ac:dyDescent="0.25">
      <c r="B377" s="87"/>
    </row>
    <row r="378" spans="2:2" ht="15.75" customHeight="1" x14ac:dyDescent="0.25">
      <c r="B378" s="87"/>
    </row>
    <row r="379" spans="2:2" ht="15.75" customHeight="1" x14ac:dyDescent="0.25">
      <c r="B379" s="87"/>
    </row>
    <row r="380" spans="2:2" ht="15.75" customHeight="1" x14ac:dyDescent="0.25">
      <c r="B380" s="87"/>
    </row>
    <row r="381" spans="2:2" ht="15.75" customHeight="1" x14ac:dyDescent="0.25">
      <c r="B381" s="87"/>
    </row>
    <row r="382" spans="2:2" ht="15.75" customHeight="1" x14ac:dyDescent="0.25">
      <c r="B382" s="87"/>
    </row>
    <row r="383" spans="2:2" ht="15.75" customHeight="1" x14ac:dyDescent="0.25">
      <c r="B383" s="87"/>
    </row>
    <row r="384" spans="2:2" ht="15.75" customHeight="1" x14ac:dyDescent="0.25">
      <c r="B384" s="87"/>
    </row>
    <row r="385" spans="2:2" ht="15.75" customHeight="1" x14ac:dyDescent="0.25">
      <c r="B385" s="87"/>
    </row>
    <row r="386" spans="2:2" ht="15.75" customHeight="1" x14ac:dyDescent="0.25">
      <c r="B386" s="87"/>
    </row>
    <row r="387" spans="2:2" ht="15.75" customHeight="1" x14ac:dyDescent="0.25">
      <c r="B387" s="87"/>
    </row>
    <row r="388" spans="2:2" ht="15.75" customHeight="1" x14ac:dyDescent="0.25">
      <c r="B388" s="87"/>
    </row>
    <row r="389" spans="2:2" ht="15.75" customHeight="1" x14ac:dyDescent="0.25">
      <c r="B389" s="87"/>
    </row>
    <row r="390" spans="2:2" ht="15.75" customHeight="1" x14ac:dyDescent="0.25">
      <c r="B390" s="87"/>
    </row>
    <row r="391" spans="2:2" ht="15.75" customHeight="1" x14ac:dyDescent="0.25">
      <c r="B391" s="87"/>
    </row>
    <row r="392" spans="2:2" ht="15.75" customHeight="1" x14ac:dyDescent="0.25">
      <c r="B392" s="87"/>
    </row>
    <row r="393" spans="2:2" ht="15.75" customHeight="1" x14ac:dyDescent="0.25">
      <c r="B393" s="87"/>
    </row>
    <row r="394" spans="2:2" ht="15.75" customHeight="1" x14ac:dyDescent="0.25">
      <c r="B394" s="87"/>
    </row>
    <row r="395" spans="2:2" ht="15.75" customHeight="1" x14ac:dyDescent="0.25">
      <c r="B395" s="87"/>
    </row>
    <row r="396" spans="2:2" ht="15.75" customHeight="1" x14ac:dyDescent="0.25">
      <c r="B396" s="87"/>
    </row>
    <row r="397" spans="2:2" ht="15.75" customHeight="1" x14ac:dyDescent="0.25">
      <c r="B397" s="87"/>
    </row>
    <row r="398" spans="2:2" ht="15.75" customHeight="1" x14ac:dyDescent="0.25">
      <c r="B398" s="87"/>
    </row>
    <row r="399" spans="2:2" ht="15.75" customHeight="1" x14ac:dyDescent="0.25">
      <c r="B399" s="87"/>
    </row>
    <row r="400" spans="2:2" ht="15.75" customHeight="1" x14ac:dyDescent="0.25">
      <c r="B400" s="87"/>
    </row>
    <row r="401" spans="2:2" ht="15.75" customHeight="1" x14ac:dyDescent="0.25">
      <c r="B401" s="87"/>
    </row>
    <row r="402" spans="2:2" ht="15.75" customHeight="1" x14ac:dyDescent="0.25">
      <c r="B402" s="87"/>
    </row>
    <row r="403" spans="2:2" ht="15.75" customHeight="1" x14ac:dyDescent="0.25">
      <c r="B403" s="87"/>
    </row>
    <row r="404" spans="2:2" ht="15.75" customHeight="1" x14ac:dyDescent="0.25">
      <c r="B404" s="87"/>
    </row>
    <row r="405" spans="2:2" ht="15.75" customHeight="1" x14ac:dyDescent="0.25">
      <c r="B405" s="87"/>
    </row>
    <row r="406" spans="2:2" ht="15.75" customHeight="1" x14ac:dyDescent="0.25">
      <c r="B406" s="87"/>
    </row>
    <row r="407" spans="2:2" ht="15.75" customHeight="1" x14ac:dyDescent="0.25">
      <c r="B407" s="87"/>
    </row>
    <row r="408" spans="2:2" ht="15.75" customHeight="1" x14ac:dyDescent="0.25">
      <c r="B408" s="87"/>
    </row>
    <row r="409" spans="2:2" ht="15.75" customHeight="1" x14ac:dyDescent="0.25">
      <c r="B409" s="87"/>
    </row>
    <row r="410" spans="2:2" ht="15.75" customHeight="1" x14ac:dyDescent="0.25">
      <c r="B410" s="87"/>
    </row>
    <row r="411" spans="2:2" ht="15.75" customHeight="1" x14ac:dyDescent="0.25">
      <c r="B411" s="87"/>
    </row>
    <row r="412" spans="2:2" ht="15.75" customHeight="1" x14ac:dyDescent="0.25">
      <c r="B412" s="87"/>
    </row>
    <row r="413" spans="2:2" ht="15.75" customHeight="1" x14ac:dyDescent="0.25">
      <c r="B413" s="87"/>
    </row>
    <row r="414" spans="2:2" ht="15.75" customHeight="1" x14ac:dyDescent="0.25">
      <c r="B414" s="87"/>
    </row>
    <row r="415" spans="2:2" ht="15.75" customHeight="1" x14ac:dyDescent="0.25">
      <c r="B415" s="87"/>
    </row>
    <row r="416" spans="2:2" ht="15.75" customHeight="1" x14ac:dyDescent="0.25">
      <c r="B416" s="87"/>
    </row>
    <row r="417" spans="2:2" ht="15.75" customHeight="1" x14ac:dyDescent="0.25">
      <c r="B417" s="87"/>
    </row>
    <row r="418" spans="2:2" ht="15.75" customHeight="1" x14ac:dyDescent="0.25">
      <c r="B418" s="87"/>
    </row>
    <row r="419" spans="2:2" ht="15.75" customHeight="1" x14ac:dyDescent="0.25">
      <c r="B419" s="87"/>
    </row>
    <row r="420" spans="2:2" ht="15.75" customHeight="1" x14ac:dyDescent="0.25">
      <c r="B420" s="87"/>
    </row>
    <row r="421" spans="2:2" ht="15.75" customHeight="1" x14ac:dyDescent="0.25">
      <c r="B421" s="87"/>
    </row>
    <row r="422" spans="2:2" ht="15.75" customHeight="1" x14ac:dyDescent="0.25">
      <c r="B422" s="87"/>
    </row>
    <row r="423" spans="2:2" ht="15.75" customHeight="1" x14ac:dyDescent="0.25">
      <c r="B423" s="87"/>
    </row>
    <row r="424" spans="2:2" ht="15.75" customHeight="1" x14ac:dyDescent="0.25">
      <c r="B424" s="87"/>
    </row>
    <row r="425" spans="2:2" ht="15.75" customHeight="1" x14ac:dyDescent="0.25">
      <c r="B425" s="87"/>
    </row>
    <row r="426" spans="2:2" ht="15.75" customHeight="1" x14ac:dyDescent="0.25">
      <c r="B426" s="87"/>
    </row>
    <row r="427" spans="2:2" ht="15.75" customHeight="1" x14ac:dyDescent="0.25">
      <c r="B427" s="87"/>
    </row>
    <row r="428" spans="2:2" ht="15.75" customHeight="1" x14ac:dyDescent="0.25">
      <c r="B428" s="87"/>
    </row>
    <row r="429" spans="2:2" ht="15.75" customHeight="1" x14ac:dyDescent="0.25">
      <c r="B429" s="87"/>
    </row>
    <row r="430" spans="2:2" ht="15.75" customHeight="1" x14ac:dyDescent="0.25">
      <c r="B430" s="87"/>
    </row>
    <row r="431" spans="2:2" ht="15.75" customHeight="1" x14ac:dyDescent="0.25">
      <c r="B431" s="87"/>
    </row>
    <row r="432" spans="2:2" ht="15.75" customHeight="1" x14ac:dyDescent="0.25">
      <c r="B432" s="87"/>
    </row>
    <row r="433" spans="2:2" ht="15.75" customHeight="1" x14ac:dyDescent="0.25">
      <c r="B433" s="87"/>
    </row>
    <row r="434" spans="2:2" ht="15.75" customHeight="1" x14ac:dyDescent="0.25">
      <c r="B434" s="87"/>
    </row>
    <row r="435" spans="2:2" ht="15.75" customHeight="1" x14ac:dyDescent="0.25">
      <c r="B435" s="87"/>
    </row>
    <row r="436" spans="2:2" ht="15.75" customHeight="1" x14ac:dyDescent="0.25">
      <c r="B436" s="87"/>
    </row>
    <row r="437" spans="2:2" ht="15.75" customHeight="1" x14ac:dyDescent="0.25">
      <c r="B437" s="87"/>
    </row>
    <row r="438" spans="2:2" ht="15.75" customHeight="1" x14ac:dyDescent="0.25">
      <c r="B438" s="87"/>
    </row>
    <row r="439" spans="2:2" ht="15.75" customHeight="1" x14ac:dyDescent="0.25">
      <c r="B439" s="87"/>
    </row>
    <row r="440" spans="2:2" ht="15.75" customHeight="1" x14ac:dyDescent="0.25">
      <c r="B440" s="87"/>
    </row>
    <row r="441" spans="2:2" ht="15.75" customHeight="1" x14ac:dyDescent="0.25">
      <c r="B441" s="87"/>
    </row>
    <row r="442" spans="2:2" ht="15.75" customHeight="1" x14ac:dyDescent="0.25">
      <c r="B442" s="87"/>
    </row>
    <row r="443" spans="2:2" ht="15.75" customHeight="1" x14ac:dyDescent="0.25">
      <c r="B443" s="87"/>
    </row>
    <row r="444" spans="2:2" ht="15.75" customHeight="1" x14ac:dyDescent="0.25">
      <c r="B444" s="87"/>
    </row>
    <row r="445" spans="2:2" ht="15.75" customHeight="1" x14ac:dyDescent="0.25">
      <c r="B445" s="87"/>
    </row>
    <row r="446" spans="2:2" ht="15.75" customHeight="1" x14ac:dyDescent="0.25">
      <c r="B446" s="87"/>
    </row>
    <row r="447" spans="2:2" ht="15.75" customHeight="1" x14ac:dyDescent="0.25">
      <c r="B447" s="87"/>
    </row>
    <row r="448" spans="2:2" ht="15.75" customHeight="1" x14ac:dyDescent="0.25">
      <c r="B448" s="87"/>
    </row>
    <row r="449" spans="2:2" ht="15.75" customHeight="1" x14ac:dyDescent="0.25">
      <c r="B449" s="87"/>
    </row>
    <row r="450" spans="2:2" ht="15.75" customHeight="1" x14ac:dyDescent="0.25">
      <c r="B450" s="87"/>
    </row>
    <row r="451" spans="2:2" ht="15.75" customHeight="1" x14ac:dyDescent="0.25">
      <c r="B451" s="87"/>
    </row>
    <row r="452" spans="2:2" ht="15.75" customHeight="1" x14ac:dyDescent="0.25">
      <c r="B452" s="87"/>
    </row>
    <row r="453" spans="2:2" ht="15.75" customHeight="1" x14ac:dyDescent="0.25">
      <c r="B453" s="87"/>
    </row>
    <row r="454" spans="2:2" ht="15.75" customHeight="1" x14ac:dyDescent="0.25">
      <c r="B454" s="87"/>
    </row>
    <row r="455" spans="2:2" ht="15.75" customHeight="1" x14ac:dyDescent="0.25">
      <c r="B455" s="87"/>
    </row>
    <row r="456" spans="2:2" ht="15.75" customHeight="1" x14ac:dyDescent="0.25">
      <c r="B456" s="87"/>
    </row>
    <row r="457" spans="2:2" ht="15.75" customHeight="1" x14ac:dyDescent="0.25">
      <c r="B457" s="87"/>
    </row>
    <row r="458" spans="2:2" ht="15.75" customHeight="1" x14ac:dyDescent="0.25">
      <c r="B458" s="87"/>
    </row>
    <row r="459" spans="2:2" ht="15.75" customHeight="1" x14ac:dyDescent="0.25">
      <c r="B459" s="87"/>
    </row>
    <row r="460" spans="2:2" ht="15.75" customHeight="1" x14ac:dyDescent="0.25">
      <c r="B460" s="87"/>
    </row>
    <row r="461" spans="2:2" ht="15.75" customHeight="1" x14ac:dyDescent="0.25">
      <c r="B461" s="87"/>
    </row>
    <row r="462" spans="2:2" ht="15.75" customHeight="1" x14ac:dyDescent="0.25">
      <c r="B462" s="87"/>
    </row>
    <row r="463" spans="2:2" ht="15.75" customHeight="1" x14ac:dyDescent="0.25">
      <c r="B463" s="87"/>
    </row>
    <row r="464" spans="2:2" ht="15.75" customHeight="1" x14ac:dyDescent="0.25">
      <c r="B464" s="87"/>
    </row>
    <row r="465" spans="2:2" ht="15.75" customHeight="1" x14ac:dyDescent="0.25">
      <c r="B465" s="87"/>
    </row>
    <row r="466" spans="2:2" ht="15.75" customHeight="1" x14ac:dyDescent="0.25">
      <c r="B466" s="87"/>
    </row>
    <row r="467" spans="2:2" ht="15.75" customHeight="1" x14ac:dyDescent="0.25">
      <c r="B467" s="87"/>
    </row>
    <row r="468" spans="2:2" ht="15.75" customHeight="1" x14ac:dyDescent="0.25">
      <c r="B468" s="87"/>
    </row>
    <row r="469" spans="2:2" ht="15.75" customHeight="1" x14ac:dyDescent="0.25">
      <c r="B469" s="87"/>
    </row>
    <row r="470" spans="2:2" ht="15.75" customHeight="1" x14ac:dyDescent="0.25">
      <c r="B470" s="87"/>
    </row>
    <row r="471" spans="2:2" ht="15.75" customHeight="1" x14ac:dyDescent="0.25">
      <c r="B471" s="87"/>
    </row>
    <row r="472" spans="2:2" ht="15.75" customHeight="1" x14ac:dyDescent="0.25">
      <c r="B472" s="87"/>
    </row>
    <row r="473" spans="2:2" ht="15.75" customHeight="1" x14ac:dyDescent="0.25">
      <c r="B473" s="87"/>
    </row>
    <row r="474" spans="2:2" ht="15.75" customHeight="1" x14ac:dyDescent="0.25">
      <c r="B474" s="87"/>
    </row>
    <row r="475" spans="2:2" ht="15.75" customHeight="1" x14ac:dyDescent="0.25">
      <c r="B475" s="87"/>
    </row>
    <row r="476" spans="2:2" ht="15.75" customHeight="1" x14ac:dyDescent="0.25">
      <c r="B476" s="87"/>
    </row>
    <row r="477" spans="2:2" ht="15.75" customHeight="1" x14ac:dyDescent="0.25">
      <c r="B477" s="87"/>
    </row>
    <row r="478" spans="2:2" ht="15.75" customHeight="1" x14ac:dyDescent="0.25">
      <c r="B478" s="87"/>
    </row>
    <row r="479" spans="2:2" ht="15.75" customHeight="1" x14ac:dyDescent="0.25">
      <c r="B479" s="87"/>
    </row>
    <row r="480" spans="2:2" ht="15.75" customHeight="1" x14ac:dyDescent="0.25">
      <c r="B480" s="87"/>
    </row>
    <row r="481" spans="2:2" ht="15.75" customHeight="1" x14ac:dyDescent="0.25">
      <c r="B481" s="87"/>
    </row>
    <row r="482" spans="2:2" ht="15.75" customHeight="1" x14ac:dyDescent="0.25">
      <c r="B482" s="87"/>
    </row>
    <row r="483" spans="2:2" ht="15.75" customHeight="1" x14ac:dyDescent="0.25">
      <c r="B483" s="87"/>
    </row>
    <row r="484" spans="2:2" ht="15.75" customHeight="1" x14ac:dyDescent="0.25">
      <c r="B484" s="87"/>
    </row>
    <row r="485" spans="2:2" ht="15.75" customHeight="1" x14ac:dyDescent="0.25">
      <c r="B485" s="87"/>
    </row>
    <row r="486" spans="2:2" ht="15.75" customHeight="1" x14ac:dyDescent="0.25">
      <c r="B486" s="87"/>
    </row>
    <row r="487" spans="2:2" ht="15.75" customHeight="1" x14ac:dyDescent="0.25">
      <c r="B487" s="87"/>
    </row>
    <row r="488" spans="2:2" ht="15.75" customHeight="1" x14ac:dyDescent="0.25">
      <c r="B488" s="87"/>
    </row>
    <row r="489" spans="2:2" ht="15.75" customHeight="1" x14ac:dyDescent="0.25">
      <c r="B489" s="87"/>
    </row>
    <row r="490" spans="2:2" ht="15.75" customHeight="1" x14ac:dyDescent="0.25">
      <c r="B490" s="87"/>
    </row>
    <row r="491" spans="2:2" ht="15.75" customHeight="1" x14ac:dyDescent="0.25">
      <c r="B491" s="87"/>
    </row>
    <row r="492" spans="2:2" ht="15.75" customHeight="1" x14ac:dyDescent="0.25">
      <c r="B492" s="87"/>
    </row>
    <row r="493" spans="2:2" ht="15.75" customHeight="1" x14ac:dyDescent="0.25">
      <c r="B493" s="87"/>
    </row>
    <row r="494" spans="2:2" ht="15.75" customHeight="1" x14ac:dyDescent="0.25">
      <c r="B494" s="87"/>
    </row>
    <row r="495" spans="2:2" ht="15.75" customHeight="1" x14ac:dyDescent="0.25">
      <c r="B495" s="87"/>
    </row>
    <row r="496" spans="2:2" ht="15.75" customHeight="1" x14ac:dyDescent="0.25">
      <c r="B496" s="87"/>
    </row>
    <row r="497" spans="2:2" ht="15.75" customHeight="1" x14ac:dyDescent="0.25">
      <c r="B497" s="87"/>
    </row>
    <row r="498" spans="2:2" ht="15.75" customHeight="1" x14ac:dyDescent="0.25">
      <c r="B498" s="87"/>
    </row>
    <row r="499" spans="2:2" ht="15.75" customHeight="1" x14ac:dyDescent="0.25">
      <c r="B499" s="87"/>
    </row>
    <row r="500" spans="2:2" ht="15.75" customHeight="1" x14ac:dyDescent="0.25">
      <c r="B500" s="87"/>
    </row>
    <row r="501" spans="2:2" ht="15.75" customHeight="1" x14ac:dyDescent="0.25">
      <c r="B501" s="87"/>
    </row>
    <row r="502" spans="2:2" ht="15.75" customHeight="1" x14ac:dyDescent="0.25">
      <c r="B502" s="87"/>
    </row>
    <row r="503" spans="2:2" ht="15.75" customHeight="1" x14ac:dyDescent="0.25">
      <c r="B503" s="87"/>
    </row>
    <row r="504" spans="2:2" ht="15.75" customHeight="1" x14ac:dyDescent="0.25">
      <c r="B504" s="87"/>
    </row>
    <row r="505" spans="2:2" ht="15.75" customHeight="1" x14ac:dyDescent="0.25">
      <c r="B505" s="87"/>
    </row>
    <row r="506" spans="2:2" ht="15.75" customHeight="1" x14ac:dyDescent="0.25">
      <c r="B506" s="87"/>
    </row>
    <row r="507" spans="2:2" ht="15.75" customHeight="1" x14ac:dyDescent="0.25">
      <c r="B507" s="87"/>
    </row>
    <row r="508" spans="2:2" ht="15.75" customHeight="1" x14ac:dyDescent="0.25">
      <c r="B508" s="87"/>
    </row>
    <row r="509" spans="2:2" ht="15.75" customHeight="1" x14ac:dyDescent="0.25">
      <c r="B509" s="87"/>
    </row>
    <row r="510" spans="2:2" ht="15.75" customHeight="1" x14ac:dyDescent="0.25">
      <c r="B510" s="87"/>
    </row>
    <row r="511" spans="2:2" ht="15.75" customHeight="1" x14ac:dyDescent="0.25">
      <c r="B511" s="87"/>
    </row>
    <row r="512" spans="2:2" ht="15.75" customHeight="1" x14ac:dyDescent="0.25">
      <c r="B512" s="87"/>
    </row>
    <row r="513" spans="2:2" ht="15.75" customHeight="1" x14ac:dyDescent="0.25">
      <c r="B513" s="87"/>
    </row>
    <row r="514" spans="2:2" ht="15.75" customHeight="1" x14ac:dyDescent="0.25">
      <c r="B514" s="87"/>
    </row>
    <row r="515" spans="2:2" ht="15.75" customHeight="1" x14ac:dyDescent="0.25">
      <c r="B515" s="87"/>
    </row>
    <row r="516" spans="2:2" ht="15.75" customHeight="1" x14ac:dyDescent="0.25">
      <c r="B516" s="87"/>
    </row>
    <row r="517" spans="2:2" ht="15.75" customHeight="1" x14ac:dyDescent="0.25">
      <c r="B517" s="87"/>
    </row>
    <row r="518" spans="2:2" ht="15.75" customHeight="1" x14ac:dyDescent="0.25">
      <c r="B518" s="87"/>
    </row>
    <row r="519" spans="2:2" ht="15.75" customHeight="1" x14ac:dyDescent="0.25">
      <c r="B519" s="87"/>
    </row>
    <row r="520" spans="2:2" ht="15.75" customHeight="1" x14ac:dyDescent="0.25">
      <c r="B520" s="87"/>
    </row>
    <row r="521" spans="2:2" ht="15.75" customHeight="1" x14ac:dyDescent="0.25">
      <c r="B521" s="87"/>
    </row>
    <row r="522" spans="2:2" ht="15.75" customHeight="1" x14ac:dyDescent="0.25">
      <c r="B522" s="87"/>
    </row>
    <row r="523" spans="2:2" ht="15.75" customHeight="1" x14ac:dyDescent="0.25">
      <c r="B523" s="87"/>
    </row>
    <row r="524" spans="2:2" ht="15.75" customHeight="1" x14ac:dyDescent="0.25">
      <c r="B524" s="87"/>
    </row>
    <row r="525" spans="2:2" ht="15.75" customHeight="1" x14ac:dyDescent="0.25">
      <c r="B525" s="87"/>
    </row>
    <row r="526" spans="2:2" ht="15.75" customHeight="1" x14ac:dyDescent="0.25">
      <c r="B526" s="87"/>
    </row>
    <row r="527" spans="2:2" ht="15.75" customHeight="1" x14ac:dyDescent="0.25">
      <c r="B527" s="87"/>
    </row>
    <row r="528" spans="2:2" ht="15.75" customHeight="1" x14ac:dyDescent="0.25">
      <c r="B528" s="87"/>
    </row>
    <row r="529" spans="2:2" ht="15.75" customHeight="1" x14ac:dyDescent="0.25">
      <c r="B529" s="87"/>
    </row>
    <row r="530" spans="2:2" ht="15.75" customHeight="1" x14ac:dyDescent="0.25">
      <c r="B530" s="87"/>
    </row>
    <row r="531" spans="2:2" ht="15.75" customHeight="1" x14ac:dyDescent="0.25">
      <c r="B531" s="87"/>
    </row>
    <row r="532" spans="2:2" ht="15.75" customHeight="1" x14ac:dyDescent="0.25">
      <c r="B532" s="87"/>
    </row>
    <row r="533" spans="2:2" ht="15.75" customHeight="1" x14ac:dyDescent="0.25">
      <c r="B533" s="87"/>
    </row>
    <row r="534" spans="2:2" ht="15.75" customHeight="1" x14ac:dyDescent="0.25">
      <c r="B534" s="87"/>
    </row>
    <row r="535" spans="2:2" ht="15.75" customHeight="1" x14ac:dyDescent="0.25">
      <c r="B535" s="87"/>
    </row>
    <row r="536" spans="2:2" ht="15.75" customHeight="1" x14ac:dyDescent="0.25">
      <c r="B536" s="87"/>
    </row>
    <row r="537" spans="2:2" ht="15.75" customHeight="1" x14ac:dyDescent="0.25">
      <c r="B537" s="87"/>
    </row>
    <row r="538" spans="2:2" ht="15.75" customHeight="1" x14ac:dyDescent="0.25">
      <c r="B538" s="87"/>
    </row>
    <row r="539" spans="2:2" ht="15.75" customHeight="1" x14ac:dyDescent="0.25">
      <c r="B539" s="87"/>
    </row>
    <row r="540" spans="2:2" ht="15.75" customHeight="1" x14ac:dyDescent="0.25">
      <c r="B540" s="87"/>
    </row>
    <row r="541" spans="2:2" ht="15.75" customHeight="1" x14ac:dyDescent="0.25">
      <c r="B541" s="87"/>
    </row>
    <row r="542" spans="2:2" ht="15.75" customHeight="1" x14ac:dyDescent="0.25">
      <c r="B542" s="87"/>
    </row>
    <row r="543" spans="2:2" ht="15.75" customHeight="1" x14ac:dyDescent="0.25">
      <c r="B543" s="87"/>
    </row>
    <row r="544" spans="2:2" ht="15.75" customHeight="1" x14ac:dyDescent="0.25">
      <c r="B544" s="87"/>
    </row>
    <row r="545" spans="2:2" ht="15.75" customHeight="1" x14ac:dyDescent="0.25">
      <c r="B545" s="87"/>
    </row>
    <row r="546" spans="2:2" ht="15.75" customHeight="1" x14ac:dyDescent="0.25">
      <c r="B546" s="87"/>
    </row>
    <row r="547" spans="2:2" ht="15.75" customHeight="1" x14ac:dyDescent="0.25">
      <c r="B547" s="87"/>
    </row>
    <row r="548" spans="2:2" ht="15.75" customHeight="1" x14ac:dyDescent="0.25">
      <c r="B548" s="87"/>
    </row>
    <row r="549" spans="2:2" ht="15.75" customHeight="1" x14ac:dyDescent="0.25">
      <c r="B549" s="87"/>
    </row>
    <row r="550" spans="2:2" ht="15.75" customHeight="1" x14ac:dyDescent="0.25">
      <c r="B550" s="87"/>
    </row>
    <row r="551" spans="2:2" ht="15.75" customHeight="1" x14ac:dyDescent="0.25">
      <c r="B551" s="87"/>
    </row>
    <row r="552" spans="2:2" ht="15.75" customHeight="1" x14ac:dyDescent="0.25">
      <c r="B552" s="87"/>
    </row>
    <row r="553" spans="2:2" ht="15.75" customHeight="1" x14ac:dyDescent="0.25">
      <c r="B553" s="87"/>
    </row>
    <row r="554" spans="2:2" ht="15.75" customHeight="1" x14ac:dyDescent="0.25">
      <c r="B554" s="87"/>
    </row>
    <row r="555" spans="2:2" ht="15.75" customHeight="1" x14ac:dyDescent="0.25">
      <c r="B555" s="87"/>
    </row>
    <row r="556" spans="2:2" ht="15.75" customHeight="1" x14ac:dyDescent="0.25">
      <c r="B556" s="87"/>
    </row>
    <row r="557" spans="2:2" ht="15.75" customHeight="1" x14ac:dyDescent="0.25">
      <c r="B557" s="87"/>
    </row>
    <row r="558" spans="2:2" ht="15.75" customHeight="1" x14ac:dyDescent="0.25">
      <c r="B558" s="87"/>
    </row>
    <row r="559" spans="2:2" ht="15.75" customHeight="1" x14ac:dyDescent="0.25">
      <c r="B559" s="87"/>
    </row>
    <row r="560" spans="2:2" ht="15.75" customHeight="1" x14ac:dyDescent="0.25">
      <c r="B560" s="87"/>
    </row>
    <row r="561" spans="2:2" ht="15.75" customHeight="1" x14ac:dyDescent="0.25">
      <c r="B561" s="87"/>
    </row>
    <row r="562" spans="2:2" ht="15.75" customHeight="1" x14ac:dyDescent="0.25">
      <c r="B562" s="87"/>
    </row>
    <row r="563" spans="2:2" ht="15.75" customHeight="1" x14ac:dyDescent="0.25">
      <c r="B563" s="87"/>
    </row>
    <row r="564" spans="2:2" ht="15.75" customHeight="1" x14ac:dyDescent="0.25">
      <c r="B564" s="87"/>
    </row>
    <row r="565" spans="2:2" ht="15.75" customHeight="1" x14ac:dyDescent="0.25">
      <c r="B565" s="87"/>
    </row>
    <row r="566" spans="2:2" ht="15.75" customHeight="1" x14ac:dyDescent="0.25">
      <c r="B566" s="87"/>
    </row>
    <row r="567" spans="2:2" ht="15.75" customHeight="1" x14ac:dyDescent="0.25">
      <c r="B567" s="87"/>
    </row>
    <row r="568" spans="2:2" ht="15.75" customHeight="1" x14ac:dyDescent="0.25">
      <c r="B568" s="87"/>
    </row>
    <row r="569" spans="2:2" ht="15.75" customHeight="1" x14ac:dyDescent="0.25">
      <c r="B569" s="87"/>
    </row>
    <row r="570" spans="2:2" ht="15.75" customHeight="1" x14ac:dyDescent="0.25">
      <c r="B570" s="87"/>
    </row>
    <row r="571" spans="2:2" ht="15.75" customHeight="1" x14ac:dyDescent="0.25">
      <c r="B571" s="87"/>
    </row>
    <row r="572" spans="2:2" ht="15.75" customHeight="1" x14ac:dyDescent="0.25">
      <c r="B572" s="87"/>
    </row>
    <row r="573" spans="2:2" ht="15.75" customHeight="1" x14ac:dyDescent="0.25">
      <c r="B573" s="87"/>
    </row>
    <row r="574" spans="2:2" ht="15.75" customHeight="1" x14ac:dyDescent="0.25">
      <c r="B574" s="87"/>
    </row>
    <row r="575" spans="2:2" ht="15.75" customHeight="1" x14ac:dyDescent="0.25">
      <c r="B575" s="87"/>
    </row>
    <row r="576" spans="2:2" ht="15.75" customHeight="1" x14ac:dyDescent="0.25">
      <c r="B576" s="87"/>
    </row>
    <row r="577" spans="2:2" ht="15.75" customHeight="1" x14ac:dyDescent="0.25">
      <c r="B577" s="87"/>
    </row>
    <row r="578" spans="2:2" ht="15.75" customHeight="1" x14ac:dyDescent="0.25">
      <c r="B578" s="87"/>
    </row>
    <row r="579" spans="2:2" ht="15.75" customHeight="1" x14ac:dyDescent="0.25">
      <c r="B579" s="87"/>
    </row>
    <row r="580" spans="2:2" ht="15.75" customHeight="1" x14ac:dyDescent="0.25">
      <c r="B580" s="87"/>
    </row>
    <row r="581" spans="2:2" ht="15.75" customHeight="1" x14ac:dyDescent="0.25">
      <c r="B581" s="87"/>
    </row>
    <row r="582" spans="2:2" ht="15.75" customHeight="1" x14ac:dyDescent="0.25">
      <c r="B582" s="87"/>
    </row>
    <row r="583" spans="2:2" ht="15.75" customHeight="1" x14ac:dyDescent="0.25">
      <c r="B583" s="87"/>
    </row>
    <row r="584" spans="2:2" ht="15.75" customHeight="1" x14ac:dyDescent="0.25">
      <c r="B584" s="87"/>
    </row>
    <row r="585" spans="2:2" ht="15.75" customHeight="1" x14ac:dyDescent="0.25">
      <c r="B585" s="87"/>
    </row>
    <row r="586" spans="2:2" ht="15.75" customHeight="1" x14ac:dyDescent="0.25">
      <c r="B586" s="87"/>
    </row>
    <row r="587" spans="2:2" ht="15.75" customHeight="1" x14ac:dyDescent="0.25">
      <c r="B587" s="87"/>
    </row>
    <row r="588" spans="2:2" ht="15.75" customHeight="1" x14ac:dyDescent="0.25">
      <c r="B588" s="87"/>
    </row>
    <row r="589" spans="2:2" ht="15.75" customHeight="1" x14ac:dyDescent="0.25">
      <c r="B589" s="87"/>
    </row>
    <row r="590" spans="2:2" ht="15.75" customHeight="1" x14ac:dyDescent="0.25">
      <c r="B590" s="87"/>
    </row>
    <row r="591" spans="2:2" ht="15.75" customHeight="1" x14ac:dyDescent="0.25">
      <c r="B591" s="87"/>
    </row>
    <row r="592" spans="2:2" ht="15.75" customHeight="1" x14ac:dyDescent="0.25">
      <c r="B592" s="87"/>
    </row>
    <row r="593" spans="2:2" ht="15.75" customHeight="1" x14ac:dyDescent="0.25">
      <c r="B593" s="87"/>
    </row>
    <row r="594" spans="2:2" ht="15.75" customHeight="1" x14ac:dyDescent="0.25">
      <c r="B594" s="87"/>
    </row>
    <row r="595" spans="2:2" ht="15.75" customHeight="1" x14ac:dyDescent="0.25">
      <c r="B595" s="87"/>
    </row>
    <row r="596" spans="2:2" ht="15.75" customHeight="1" x14ac:dyDescent="0.25">
      <c r="B596" s="87"/>
    </row>
    <row r="597" spans="2:2" ht="15.75" customHeight="1" x14ac:dyDescent="0.25">
      <c r="B597" s="87"/>
    </row>
    <row r="598" spans="2:2" ht="15.75" customHeight="1" x14ac:dyDescent="0.25">
      <c r="B598" s="87"/>
    </row>
    <row r="599" spans="2:2" ht="15.75" customHeight="1" x14ac:dyDescent="0.25">
      <c r="B599" s="87"/>
    </row>
    <row r="600" spans="2:2" ht="15.75" customHeight="1" x14ac:dyDescent="0.25">
      <c r="B600" s="87"/>
    </row>
    <row r="601" spans="2:2" ht="15.75" customHeight="1" x14ac:dyDescent="0.25">
      <c r="B601" s="87"/>
    </row>
    <row r="602" spans="2:2" ht="15.75" customHeight="1" x14ac:dyDescent="0.25">
      <c r="B602" s="87"/>
    </row>
    <row r="603" spans="2:2" ht="15.75" customHeight="1" x14ac:dyDescent="0.25">
      <c r="B603" s="87"/>
    </row>
    <row r="604" spans="2:2" ht="15.75" customHeight="1" x14ac:dyDescent="0.25">
      <c r="B604" s="87"/>
    </row>
    <row r="605" spans="2:2" ht="15.75" customHeight="1" x14ac:dyDescent="0.25">
      <c r="B605" s="87"/>
    </row>
    <row r="606" spans="2:2" ht="15.75" customHeight="1" x14ac:dyDescent="0.25">
      <c r="B606" s="87"/>
    </row>
    <row r="607" spans="2:2" ht="15.75" customHeight="1" x14ac:dyDescent="0.25">
      <c r="B607" s="87"/>
    </row>
    <row r="608" spans="2:2" ht="15.75" customHeight="1" x14ac:dyDescent="0.25">
      <c r="B608" s="87"/>
    </row>
    <row r="609" spans="2:2" ht="15.75" customHeight="1" x14ac:dyDescent="0.25">
      <c r="B609" s="87"/>
    </row>
    <row r="610" spans="2:2" ht="15.75" customHeight="1" x14ac:dyDescent="0.25">
      <c r="B610" s="87"/>
    </row>
    <row r="611" spans="2:2" ht="15.75" customHeight="1" x14ac:dyDescent="0.25">
      <c r="B611" s="87"/>
    </row>
    <row r="612" spans="2:2" ht="15.75" customHeight="1" x14ac:dyDescent="0.25">
      <c r="B612" s="87"/>
    </row>
    <row r="613" spans="2:2" ht="15.75" customHeight="1" x14ac:dyDescent="0.25">
      <c r="B613" s="87"/>
    </row>
    <row r="614" spans="2:2" ht="15.75" customHeight="1" x14ac:dyDescent="0.25">
      <c r="B614" s="87"/>
    </row>
    <row r="615" spans="2:2" ht="15.75" customHeight="1" x14ac:dyDescent="0.25">
      <c r="B615" s="87"/>
    </row>
    <row r="616" spans="2:2" ht="15.75" customHeight="1" x14ac:dyDescent="0.25">
      <c r="B616" s="87"/>
    </row>
    <row r="617" spans="2:2" ht="15.75" customHeight="1" x14ac:dyDescent="0.25">
      <c r="B617" s="87"/>
    </row>
    <row r="618" spans="2:2" ht="15.75" customHeight="1" x14ac:dyDescent="0.25">
      <c r="B618" s="87"/>
    </row>
    <row r="619" spans="2:2" ht="15.75" customHeight="1" x14ac:dyDescent="0.25">
      <c r="B619" s="87"/>
    </row>
    <row r="620" spans="2:2" ht="15.75" customHeight="1" x14ac:dyDescent="0.25">
      <c r="B620" s="87"/>
    </row>
    <row r="621" spans="2:2" ht="15.75" customHeight="1" x14ac:dyDescent="0.25">
      <c r="B621" s="87"/>
    </row>
    <row r="622" spans="2:2" ht="15.75" customHeight="1" x14ac:dyDescent="0.25">
      <c r="B622" s="87"/>
    </row>
    <row r="623" spans="2:2" ht="15.75" customHeight="1" x14ac:dyDescent="0.25">
      <c r="B623" s="87"/>
    </row>
    <row r="624" spans="2:2" ht="15.75" customHeight="1" x14ac:dyDescent="0.25">
      <c r="B624" s="87"/>
    </row>
    <row r="625" spans="2:2" ht="15.75" customHeight="1" x14ac:dyDescent="0.25">
      <c r="B625" s="87"/>
    </row>
    <row r="626" spans="2:2" ht="15.75" customHeight="1" x14ac:dyDescent="0.25">
      <c r="B626" s="87"/>
    </row>
    <row r="627" spans="2:2" ht="15.75" customHeight="1" x14ac:dyDescent="0.25">
      <c r="B627" s="87"/>
    </row>
    <row r="628" spans="2:2" ht="15.75" customHeight="1" x14ac:dyDescent="0.25">
      <c r="B628" s="87"/>
    </row>
    <row r="629" spans="2:2" ht="15.75" customHeight="1" x14ac:dyDescent="0.25">
      <c r="B629" s="87"/>
    </row>
    <row r="630" spans="2:2" ht="15.75" customHeight="1" x14ac:dyDescent="0.25">
      <c r="B630" s="87"/>
    </row>
    <row r="631" spans="2:2" ht="15.75" customHeight="1" x14ac:dyDescent="0.25">
      <c r="B631" s="87"/>
    </row>
    <row r="632" spans="2:2" ht="15.75" customHeight="1" x14ac:dyDescent="0.25">
      <c r="B632" s="87"/>
    </row>
    <row r="633" spans="2:2" ht="15.75" customHeight="1" x14ac:dyDescent="0.25">
      <c r="B633" s="87"/>
    </row>
    <row r="634" spans="2:2" ht="15.75" customHeight="1" x14ac:dyDescent="0.25">
      <c r="B634" s="87"/>
    </row>
    <row r="635" spans="2:2" ht="15.75" customHeight="1" x14ac:dyDescent="0.25">
      <c r="B635" s="87"/>
    </row>
    <row r="636" spans="2:2" ht="15.75" customHeight="1" x14ac:dyDescent="0.25">
      <c r="B636" s="87"/>
    </row>
    <row r="637" spans="2:2" ht="15.75" customHeight="1" x14ac:dyDescent="0.25">
      <c r="B637" s="87"/>
    </row>
    <row r="638" spans="2:2" ht="15.75" customHeight="1" x14ac:dyDescent="0.25">
      <c r="B638" s="87"/>
    </row>
    <row r="639" spans="2:2" ht="15.75" customHeight="1" x14ac:dyDescent="0.25">
      <c r="B639" s="87"/>
    </row>
    <row r="640" spans="2:2" ht="15.75" customHeight="1" x14ac:dyDescent="0.25">
      <c r="B640" s="87"/>
    </row>
    <row r="641" spans="2:2" ht="15.75" customHeight="1" x14ac:dyDescent="0.25">
      <c r="B641" s="87"/>
    </row>
    <row r="642" spans="2:2" ht="15.75" customHeight="1" x14ac:dyDescent="0.25">
      <c r="B642" s="87"/>
    </row>
    <row r="643" spans="2:2" ht="15.75" customHeight="1" x14ac:dyDescent="0.25">
      <c r="B643" s="87"/>
    </row>
    <row r="644" spans="2:2" ht="15.75" customHeight="1" x14ac:dyDescent="0.25">
      <c r="B644" s="87"/>
    </row>
    <row r="645" spans="2:2" ht="15.75" customHeight="1" x14ac:dyDescent="0.25">
      <c r="B645" s="87"/>
    </row>
    <row r="646" spans="2:2" ht="15.75" customHeight="1" x14ac:dyDescent="0.25">
      <c r="B646" s="87"/>
    </row>
    <row r="647" spans="2:2" ht="15.75" customHeight="1" x14ac:dyDescent="0.25">
      <c r="B647" s="87"/>
    </row>
    <row r="648" spans="2:2" ht="15.75" customHeight="1" x14ac:dyDescent="0.25">
      <c r="B648" s="87"/>
    </row>
    <row r="649" spans="2:2" ht="15.75" customHeight="1" x14ac:dyDescent="0.25">
      <c r="B649" s="87"/>
    </row>
    <row r="650" spans="2:2" ht="15.75" customHeight="1" x14ac:dyDescent="0.25">
      <c r="B650" s="87"/>
    </row>
    <row r="651" spans="2:2" ht="15.75" customHeight="1" x14ac:dyDescent="0.25">
      <c r="B651" s="87"/>
    </row>
    <row r="652" spans="2:2" ht="15.75" customHeight="1" x14ac:dyDescent="0.25">
      <c r="B652" s="87"/>
    </row>
    <row r="653" spans="2:2" ht="15.75" customHeight="1" x14ac:dyDescent="0.25">
      <c r="B653" s="87"/>
    </row>
    <row r="654" spans="2:2" ht="15.75" customHeight="1" x14ac:dyDescent="0.25">
      <c r="B654" s="87"/>
    </row>
    <row r="655" spans="2:2" ht="15.75" customHeight="1" x14ac:dyDescent="0.25">
      <c r="B655" s="87"/>
    </row>
    <row r="656" spans="2:2" ht="15.75" customHeight="1" x14ac:dyDescent="0.25">
      <c r="B656" s="87"/>
    </row>
    <row r="657" spans="2:2" ht="15.75" customHeight="1" x14ac:dyDescent="0.25">
      <c r="B657" s="87"/>
    </row>
    <row r="658" spans="2:2" ht="15.75" customHeight="1" x14ac:dyDescent="0.25">
      <c r="B658" s="87"/>
    </row>
    <row r="659" spans="2:2" ht="15.75" customHeight="1" x14ac:dyDescent="0.25">
      <c r="B659" s="87"/>
    </row>
    <row r="660" spans="2:2" ht="15.75" customHeight="1" x14ac:dyDescent="0.25">
      <c r="B660" s="87"/>
    </row>
    <row r="661" spans="2:2" ht="15.75" customHeight="1" x14ac:dyDescent="0.25">
      <c r="B661" s="87"/>
    </row>
    <row r="662" spans="2:2" ht="15.75" customHeight="1" x14ac:dyDescent="0.25">
      <c r="B662" s="87"/>
    </row>
    <row r="663" spans="2:2" ht="15.75" customHeight="1" x14ac:dyDescent="0.25">
      <c r="B663" s="87"/>
    </row>
    <row r="664" spans="2:2" ht="15.75" customHeight="1" x14ac:dyDescent="0.25">
      <c r="B664" s="87"/>
    </row>
    <row r="665" spans="2:2" ht="15.75" customHeight="1" x14ac:dyDescent="0.25">
      <c r="B665" s="87"/>
    </row>
    <row r="666" spans="2:2" ht="15.75" customHeight="1" x14ac:dyDescent="0.25">
      <c r="B666" s="87"/>
    </row>
    <row r="667" spans="2:2" ht="15.75" customHeight="1" x14ac:dyDescent="0.25">
      <c r="B667" s="87"/>
    </row>
    <row r="668" spans="2:2" ht="15.75" customHeight="1" x14ac:dyDescent="0.25">
      <c r="B668" s="87"/>
    </row>
    <row r="669" spans="2:2" ht="15.75" customHeight="1" x14ac:dyDescent="0.25">
      <c r="B669" s="87"/>
    </row>
    <row r="670" spans="2:2" ht="15.75" customHeight="1" x14ac:dyDescent="0.25">
      <c r="B670" s="87"/>
    </row>
    <row r="671" spans="2:2" ht="15.75" customHeight="1" x14ac:dyDescent="0.25">
      <c r="B671" s="87"/>
    </row>
    <row r="672" spans="2:2" ht="15.75" customHeight="1" x14ac:dyDescent="0.25">
      <c r="B672" s="87"/>
    </row>
    <row r="673" spans="2:2" ht="15.75" customHeight="1" x14ac:dyDescent="0.25">
      <c r="B673" s="87"/>
    </row>
    <row r="674" spans="2:2" ht="15.75" customHeight="1" x14ac:dyDescent="0.25">
      <c r="B674" s="87"/>
    </row>
    <row r="675" spans="2:2" ht="15.75" customHeight="1" x14ac:dyDescent="0.25">
      <c r="B675" s="87"/>
    </row>
    <row r="676" spans="2:2" ht="15.75" customHeight="1" x14ac:dyDescent="0.25">
      <c r="B676" s="87"/>
    </row>
    <row r="677" spans="2:2" ht="15.75" customHeight="1" x14ac:dyDescent="0.25">
      <c r="B677" s="87"/>
    </row>
    <row r="678" spans="2:2" ht="15.75" customHeight="1" x14ac:dyDescent="0.25">
      <c r="B678" s="87"/>
    </row>
    <row r="679" spans="2:2" ht="15.75" customHeight="1" x14ac:dyDescent="0.25">
      <c r="B679" s="87"/>
    </row>
    <row r="680" spans="2:2" ht="15.75" customHeight="1" x14ac:dyDescent="0.25">
      <c r="B680" s="87"/>
    </row>
    <row r="681" spans="2:2" ht="15.75" customHeight="1" x14ac:dyDescent="0.25">
      <c r="B681" s="87"/>
    </row>
    <row r="682" spans="2:2" ht="15.75" customHeight="1" x14ac:dyDescent="0.25">
      <c r="B682" s="87"/>
    </row>
    <row r="683" spans="2:2" ht="15.75" customHeight="1" x14ac:dyDescent="0.25">
      <c r="B683" s="87"/>
    </row>
    <row r="684" spans="2:2" ht="15.75" customHeight="1" x14ac:dyDescent="0.25">
      <c r="B684" s="87"/>
    </row>
    <row r="685" spans="2:2" ht="15.75" customHeight="1" x14ac:dyDescent="0.25">
      <c r="B685" s="87"/>
    </row>
    <row r="686" spans="2:2" ht="15.75" customHeight="1" x14ac:dyDescent="0.25">
      <c r="B686" s="87"/>
    </row>
    <row r="687" spans="2:2" ht="15.75" customHeight="1" x14ac:dyDescent="0.25">
      <c r="B687" s="87"/>
    </row>
    <row r="688" spans="2:2" ht="15.75" customHeight="1" x14ac:dyDescent="0.25">
      <c r="B688" s="87"/>
    </row>
    <row r="689" spans="2:2" ht="15.75" customHeight="1" x14ac:dyDescent="0.25">
      <c r="B689" s="87"/>
    </row>
    <row r="690" spans="2:2" ht="15.75" customHeight="1" x14ac:dyDescent="0.25">
      <c r="B690" s="87"/>
    </row>
    <row r="691" spans="2:2" ht="15.75" customHeight="1" x14ac:dyDescent="0.25">
      <c r="B691" s="87"/>
    </row>
    <row r="692" spans="2:2" ht="15.75" customHeight="1" x14ac:dyDescent="0.25">
      <c r="B692" s="87"/>
    </row>
    <row r="693" spans="2:2" ht="15.75" customHeight="1" x14ac:dyDescent="0.25">
      <c r="B693" s="87"/>
    </row>
    <row r="694" spans="2:2" ht="15.75" customHeight="1" x14ac:dyDescent="0.25">
      <c r="B694" s="87"/>
    </row>
    <row r="695" spans="2:2" ht="15.75" customHeight="1" x14ac:dyDescent="0.25">
      <c r="B695" s="87"/>
    </row>
    <row r="696" spans="2:2" ht="15.75" customHeight="1" x14ac:dyDescent="0.25">
      <c r="B696" s="87"/>
    </row>
    <row r="697" spans="2:2" ht="15.75" customHeight="1" x14ac:dyDescent="0.25">
      <c r="B697" s="87"/>
    </row>
    <row r="698" spans="2:2" ht="15.75" customHeight="1" x14ac:dyDescent="0.25">
      <c r="B698" s="87"/>
    </row>
    <row r="699" spans="2:2" ht="15.75" customHeight="1" x14ac:dyDescent="0.25">
      <c r="B699" s="87"/>
    </row>
    <row r="700" spans="2:2" ht="15.75" customHeight="1" x14ac:dyDescent="0.25">
      <c r="B700" s="87"/>
    </row>
    <row r="701" spans="2:2" ht="15.75" customHeight="1" x14ac:dyDescent="0.25">
      <c r="B701" s="87"/>
    </row>
    <row r="702" spans="2:2" ht="15.75" customHeight="1" x14ac:dyDescent="0.25">
      <c r="B702" s="87"/>
    </row>
    <row r="703" spans="2:2" ht="15.75" customHeight="1" x14ac:dyDescent="0.25">
      <c r="B703" s="87"/>
    </row>
    <row r="704" spans="2:2" ht="15.75" customHeight="1" x14ac:dyDescent="0.25">
      <c r="B704" s="87"/>
    </row>
    <row r="705" spans="2:2" ht="15.75" customHeight="1" x14ac:dyDescent="0.25">
      <c r="B705" s="87"/>
    </row>
    <row r="706" spans="2:2" ht="15.75" customHeight="1" x14ac:dyDescent="0.25">
      <c r="B706" s="87"/>
    </row>
    <row r="707" spans="2:2" ht="15.75" customHeight="1" x14ac:dyDescent="0.25">
      <c r="B707" s="87"/>
    </row>
    <row r="708" spans="2:2" ht="15.75" customHeight="1" x14ac:dyDescent="0.25">
      <c r="B708" s="87"/>
    </row>
    <row r="709" spans="2:2" ht="15.75" customHeight="1" x14ac:dyDescent="0.25">
      <c r="B709" s="87"/>
    </row>
    <row r="710" spans="2:2" ht="15.75" customHeight="1" x14ac:dyDescent="0.25">
      <c r="B710" s="87"/>
    </row>
    <row r="711" spans="2:2" ht="15.75" customHeight="1" x14ac:dyDescent="0.25">
      <c r="B711" s="87"/>
    </row>
    <row r="712" spans="2:2" ht="15.75" customHeight="1" x14ac:dyDescent="0.25">
      <c r="B712" s="87"/>
    </row>
    <row r="713" spans="2:2" ht="15.75" customHeight="1" x14ac:dyDescent="0.25">
      <c r="B713" s="87"/>
    </row>
    <row r="714" spans="2:2" ht="15.75" customHeight="1" x14ac:dyDescent="0.25">
      <c r="B714" s="87"/>
    </row>
    <row r="715" spans="2:2" ht="15.75" customHeight="1" x14ac:dyDescent="0.25">
      <c r="B715" s="87"/>
    </row>
    <row r="716" spans="2:2" ht="15.75" customHeight="1" x14ac:dyDescent="0.25">
      <c r="B716" s="87"/>
    </row>
    <row r="717" spans="2:2" ht="15.75" customHeight="1" x14ac:dyDescent="0.25">
      <c r="B717" s="87"/>
    </row>
    <row r="718" spans="2:2" ht="15.75" customHeight="1" x14ac:dyDescent="0.25">
      <c r="B718" s="87"/>
    </row>
    <row r="719" spans="2:2" ht="15.75" customHeight="1" x14ac:dyDescent="0.25">
      <c r="B719" s="87"/>
    </row>
    <row r="720" spans="2:2" ht="15.75" customHeight="1" x14ac:dyDescent="0.25">
      <c r="B720" s="87"/>
    </row>
    <row r="721" spans="2:2" ht="15.75" customHeight="1" x14ac:dyDescent="0.25">
      <c r="B721" s="87"/>
    </row>
    <row r="722" spans="2:2" ht="15.75" customHeight="1" x14ac:dyDescent="0.25">
      <c r="B722" s="87"/>
    </row>
    <row r="723" spans="2:2" ht="15.75" customHeight="1" x14ac:dyDescent="0.25">
      <c r="B723" s="87"/>
    </row>
    <row r="724" spans="2:2" ht="15.75" customHeight="1" x14ac:dyDescent="0.25">
      <c r="B724" s="87"/>
    </row>
    <row r="725" spans="2:2" ht="15.75" customHeight="1" x14ac:dyDescent="0.25">
      <c r="B725" s="87"/>
    </row>
    <row r="726" spans="2:2" ht="15.75" customHeight="1" x14ac:dyDescent="0.25">
      <c r="B726" s="87"/>
    </row>
    <row r="727" spans="2:2" ht="15.75" customHeight="1" x14ac:dyDescent="0.25">
      <c r="B727" s="87"/>
    </row>
    <row r="728" spans="2:2" ht="15.75" customHeight="1" x14ac:dyDescent="0.25">
      <c r="B728" s="87"/>
    </row>
    <row r="729" spans="2:2" ht="15.75" customHeight="1" x14ac:dyDescent="0.25">
      <c r="B729" s="87"/>
    </row>
    <row r="730" spans="2:2" ht="15.75" customHeight="1" x14ac:dyDescent="0.25">
      <c r="B730" s="87"/>
    </row>
    <row r="731" spans="2:2" ht="15.75" customHeight="1" x14ac:dyDescent="0.25">
      <c r="B731" s="87"/>
    </row>
    <row r="732" spans="2:2" ht="15.75" customHeight="1" x14ac:dyDescent="0.25">
      <c r="B732" s="87"/>
    </row>
    <row r="733" spans="2:2" ht="15.75" customHeight="1" x14ac:dyDescent="0.25">
      <c r="B733" s="87"/>
    </row>
    <row r="734" spans="2:2" ht="15.75" customHeight="1" x14ac:dyDescent="0.25">
      <c r="B734" s="87"/>
    </row>
    <row r="735" spans="2:2" ht="15.75" customHeight="1" x14ac:dyDescent="0.25">
      <c r="B735" s="87"/>
    </row>
    <row r="736" spans="2:2" ht="15.75" customHeight="1" x14ac:dyDescent="0.25">
      <c r="B736" s="87"/>
    </row>
    <row r="737" spans="2:2" ht="15.75" customHeight="1" x14ac:dyDescent="0.25">
      <c r="B737" s="87"/>
    </row>
    <row r="738" spans="2:2" ht="15.75" customHeight="1" x14ac:dyDescent="0.25">
      <c r="B738" s="87"/>
    </row>
    <row r="739" spans="2:2" ht="15.75" customHeight="1" x14ac:dyDescent="0.25">
      <c r="B739" s="87"/>
    </row>
    <row r="740" spans="2:2" ht="15.75" customHeight="1" x14ac:dyDescent="0.25">
      <c r="B740" s="87"/>
    </row>
    <row r="741" spans="2:2" ht="15.75" customHeight="1" x14ac:dyDescent="0.25">
      <c r="B741" s="87"/>
    </row>
    <row r="742" spans="2:2" ht="15.75" customHeight="1" x14ac:dyDescent="0.25">
      <c r="B742" s="87"/>
    </row>
    <row r="743" spans="2:2" ht="15.75" customHeight="1" x14ac:dyDescent="0.25">
      <c r="B743" s="87"/>
    </row>
    <row r="744" spans="2:2" ht="15.75" customHeight="1" x14ac:dyDescent="0.25">
      <c r="B744" s="87"/>
    </row>
    <row r="745" spans="2:2" ht="15.75" customHeight="1" x14ac:dyDescent="0.25">
      <c r="B745" s="87"/>
    </row>
    <row r="746" spans="2:2" ht="15.75" customHeight="1" x14ac:dyDescent="0.25">
      <c r="B746" s="87"/>
    </row>
    <row r="747" spans="2:2" ht="15.75" customHeight="1" x14ac:dyDescent="0.25">
      <c r="B747" s="87"/>
    </row>
    <row r="748" spans="2:2" ht="15.75" customHeight="1" x14ac:dyDescent="0.25">
      <c r="B748" s="87"/>
    </row>
    <row r="749" spans="2:2" ht="15.75" customHeight="1" x14ac:dyDescent="0.25">
      <c r="B749" s="87"/>
    </row>
    <row r="750" spans="2:2" ht="15.75" customHeight="1" x14ac:dyDescent="0.25">
      <c r="B750" s="87"/>
    </row>
    <row r="751" spans="2:2" ht="15.75" customHeight="1" x14ac:dyDescent="0.25">
      <c r="B751" s="87"/>
    </row>
    <row r="752" spans="2:2" ht="15.75" customHeight="1" x14ac:dyDescent="0.25">
      <c r="B752" s="87"/>
    </row>
    <row r="753" spans="2:2" ht="15.75" customHeight="1" x14ac:dyDescent="0.25">
      <c r="B753" s="87"/>
    </row>
    <row r="754" spans="2:2" ht="15.75" customHeight="1" x14ac:dyDescent="0.25">
      <c r="B754" s="87"/>
    </row>
    <row r="755" spans="2:2" ht="15.75" customHeight="1" x14ac:dyDescent="0.25">
      <c r="B755" s="87"/>
    </row>
    <row r="756" spans="2:2" ht="15.75" customHeight="1" x14ac:dyDescent="0.25">
      <c r="B756" s="87"/>
    </row>
    <row r="757" spans="2:2" ht="15.75" customHeight="1" x14ac:dyDescent="0.25">
      <c r="B757" s="87"/>
    </row>
    <row r="758" spans="2:2" ht="15.75" customHeight="1" x14ac:dyDescent="0.25">
      <c r="B758" s="87"/>
    </row>
    <row r="759" spans="2:2" ht="15.75" customHeight="1" x14ac:dyDescent="0.25">
      <c r="B759" s="87"/>
    </row>
    <row r="760" spans="2:2" ht="15.75" customHeight="1" x14ac:dyDescent="0.25">
      <c r="B760" s="87"/>
    </row>
    <row r="761" spans="2:2" ht="15.75" customHeight="1" x14ac:dyDescent="0.25">
      <c r="B761" s="87"/>
    </row>
    <row r="762" spans="2:2" ht="15.75" customHeight="1" x14ac:dyDescent="0.25">
      <c r="B762" s="87"/>
    </row>
    <row r="763" spans="2:2" ht="15.75" customHeight="1" x14ac:dyDescent="0.25">
      <c r="B763" s="87"/>
    </row>
    <row r="764" spans="2:2" ht="15.75" customHeight="1" x14ac:dyDescent="0.25">
      <c r="B764" s="87"/>
    </row>
    <row r="765" spans="2:2" ht="15.75" customHeight="1" x14ac:dyDescent="0.25">
      <c r="B765" s="87"/>
    </row>
    <row r="766" spans="2:2" ht="15.75" customHeight="1" x14ac:dyDescent="0.25">
      <c r="B766" s="87"/>
    </row>
    <row r="767" spans="2:2" ht="15.75" customHeight="1" x14ac:dyDescent="0.25">
      <c r="B767" s="87"/>
    </row>
    <row r="768" spans="2:2" ht="15.75" customHeight="1" x14ac:dyDescent="0.25">
      <c r="B768" s="87"/>
    </row>
    <row r="769" spans="2:2" ht="15.75" customHeight="1" x14ac:dyDescent="0.25">
      <c r="B769" s="87"/>
    </row>
    <row r="770" spans="2:2" ht="15.75" customHeight="1" x14ac:dyDescent="0.25">
      <c r="B770" s="87"/>
    </row>
    <row r="771" spans="2:2" ht="15.75" customHeight="1" x14ac:dyDescent="0.25">
      <c r="B771" s="87"/>
    </row>
    <row r="772" spans="2:2" ht="15.75" customHeight="1" x14ac:dyDescent="0.25">
      <c r="B772" s="87"/>
    </row>
    <row r="773" spans="2:2" ht="15.75" customHeight="1" x14ac:dyDescent="0.25">
      <c r="B773" s="87"/>
    </row>
    <row r="774" spans="2:2" ht="15.75" customHeight="1" x14ac:dyDescent="0.25">
      <c r="B774" s="87"/>
    </row>
    <row r="775" spans="2:2" ht="15.75" customHeight="1" x14ac:dyDescent="0.25">
      <c r="B775" s="87"/>
    </row>
    <row r="776" spans="2:2" ht="15.75" customHeight="1" x14ac:dyDescent="0.25">
      <c r="B776" s="87"/>
    </row>
    <row r="777" spans="2:2" ht="15.75" customHeight="1" x14ac:dyDescent="0.25">
      <c r="B777" s="87"/>
    </row>
    <row r="778" spans="2:2" ht="15.75" customHeight="1" x14ac:dyDescent="0.25">
      <c r="B778" s="87"/>
    </row>
    <row r="779" spans="2:2" ht="15.75" customHeight="1" x14ac:dyDescent="0.25">
      <c r="B779" s="87"/>
    </row>
    <row r="780" spans="2:2" ht="15.75" customHeight="1" x14ac:dyDescent="0.25">
      <c r="B780" s="87"/>
    </row>
    <row r="781" spans="2:2" ht="15.75" customHeight="1" x14ac:dyDescent="0.25">
      <c r="B781" s="87"/>
    </row>
    <row r="782" spans="2:2" ht="15.75" customHeight="1" x14ac:dyDescent="0.25">
      <c r="B782" s="87"/>
    </row>
    <row r="783" spans="2:2" ht="15.75" customHeight="1" x14ac:dyDescent="0.25">
      <c r="B783" s="87"/>
    </row>
    <row r="784" spans="2:2" ht="15.75" customHeight="1" x14ac:dyDescent="0.25">
      <c r="B784" s="87"/>
    </row>
    <row r="785" spans="2:2" ht="15.75" customHeight="1" x14ac:dyDescent="0.25">
      <c r="B785" s="87"/>
    </row>
    <row r="786" spans="2:2" ht="15.75" customHeight="1" x14ac:dyDescent="0.25">
      <c r="B786" s="87"/>
    </row>
    <row r="787" spans="2:2" ht="15.75" customHeight="1" x14ac:dyDescent="0.25">
      <c r="B787" s="87"/>
    </row>
    <row r="788" spans="2:2" ht="15.75" customHeight="1" x14ac:dyDescent="0.25">
      <c r="B788" s="87"/>
    </row>
    <row r="789" spans="2:2" ht="15.75" customHeight="1" x14ac:dyDescent="0.25">
      <c r="B789" s="87"/>
    </row>
    <row r="790" spans="2:2" ht="15.75" customHeight="1" x14ac:dyDescent="0.25">
      <c r="B790" s="87"/>
    </row>
    <row r="791" spans="2:2" ht="15.75" customHeight="1" x14ac:dyDescent="0.25">
      <c r="B791" s="87"/>
    </row>
    <row r="792" spans="2:2" ht="15.75" customHeight="1" x14ac:dyDescent="0.25">
      <c r="B792" s="87"/>
    </row>
    <row r="793" spans="2:2" ht="15.75" customHeight="1" x14ac:dyDescent="0.25">
      <c r="B793" s="87"/>
    </row>
    <row r="794" spans="2:2" ht="15.75" customHeight="1" x14ac:dyDescent="0.25">
      <c r="B794" s="87"/>
    </row>
    <row r="795" spans="2:2" ht="15.75" customHeight="1" x14ac:dyDescent="0.25">
      <c r="B795" s="87"/>
    </row>
    <row r="796" spans="2:2" ht="15.75" customHeight="1" x14ac:dyDescent="0.25">
      <c r="B796" s="87"/>
    </row>
    <row r="797" spans="2:2" ht="15.75" customHeight="1" x14ac:dyDescent="0.25">
      <c r="B797" s="87"/>
    </row>
    <row r="798" spans="2:2" ht="15.75" customHeight="1" x14ac:dyDescent="0.25">
      <c r="B798" s="87"/>
    </row>
    <row r="799" spans="2:2" ht="15.75" customHeight="1" x14ac:dyDescent="0.25">
      <c r="B799" s="87"/>
    </row>
    <row r="800" spans="2:2" ht="15.75" customHeight="1" x14ac:dyDescent="0.25">
      <c r="B800" s="87"/>
    </row>
    <row r="801" spans="2:2" ht="15.75" customHeight="1" x14ac:dyDescent="0.25">
      <c r="B801" s="87"/>
    </row>
    <row r="802" spans="2:2" ht="15.75" customHeight="1" x14ac:dyDescent="0.25">
      <c r="B802" s="87"/>
    </row>
    <row r="803" spans="2:2" ht="15.75" customHeight="1" x14ac:dyDescent="0.25">
      <c r="B803" s="87"/>
    </row>
    <row r="804" spans="2:2" ht="15.75" customHeight="1" x14ac:dyDescent="0.25">
      <c r="B804" s="87"/>
    </row>
    <row r="805" spans="2:2" ht="15.75" customHeight="1" x14ac:dyDescent="0.25">
      <c r="B805" s="87"/>
    </row>
    <row r="806" spans="2:2" ht="15.75" customHeight="1" x14ac:dyDescent="0.25">
      <c r="B806" s="87"/>
    </row>
    <row r="807" spans="2:2" ht="15.75" customHeight="1" x14ac:dyDescent="0.25">
      <c r="B807" s="87"/>
    </row>
    <row r="808" spans="2:2" ht="15.75" customHeight="1" x14ac:dyDescent="0.25">
      <c r="B808" s="87"/>
    </row>
    <row r="809" spans="2:2" ht="15.75" customHeight="1" x14ac:dyDescent="0.25">
      <c r="B809" s="87"/>
    </row>
    <row r="810" spans="2:2" ht="15.75" customHeight="1" x14ac:dyDescent="0.25">
      <c r="B810" s="87"/>
    </row>
    <row r="811" spans="2:2" ht="15.75" customHeight="1" x14ac:dyDescent="0.25">
      <c r="B811" s="87"/>
    </row>
    <row r="812" spans="2:2" ht="15.75" customHeight="1" x14ac:dyDescent="0.25">
      <c r="B812" s="87"/>
    </row>
    <row r="813" spans="2:2" ht="15.75" customHeight="1" x14ac:dyDescent="0.25">
      <c r="B813" s="87"/>
    </row>
    <row r="814" spans="2:2" ht="15.75" customHeight="1" x14ac:dyDescent="0.25">
      <c r="B814" s="87"/>
    </row>
    <row r="815" spans="2:2" ht="15.75" customHeight="1" x14ac:dyDescent="0.25">
      <c r="B815" s="87"/>
    </row>
    <row r="816" spans="2:2" ht="15.75" customHeight="1" x14ac:dyDescent="0.25">
      <c r="B816" s="87"/>
    </row>
    <row r="817" spans="2:2" ht="15.75" customHeight="1" x14ac:dyDescent="0.25">
      <c r="B817" s="87"/>
    </row>
    <row r="818" spans="2:2" ht="15.75" customHeight="1" x14ac:dyDescent="0.25">
      <c r="B818" s="87"/>
    </row>
    <row r="819" spans="2:2" ht="15.75" customHeight="1" x14ac:dyDescent="0.25">
      <c r="B819" s="87"/>
    </row>
    <row r="820" spans="2:2" ht="15.75" customHeight="1" x14ac:dyDescent="0.25">
      <c r="B820" s="87"/>
    </row>
    <row r="821" spans="2:2" ht="15.75" customHeight="1" x14ac:dyDescent="0.25">
      <c r="B821" s="87"/>
    </row>
    <row r="822" spans="2:2" ht="15.75" customHeight="1" x14ac:dyDescent="0.25">
      <c r="B822" s="87"/>
    </row>
    <row r="823" spans="2:2" ht="15.75" customHeight="1" x14ac:dyDescent="0.25">
      <c r="B823" s="87"/>
    </row>
    <row r="824" spans="2:2" ht="15.75" customHeight="1" x14ac:dyDescent="0.25">
      <c r="B824" s="87"/>
    </row>
    <row r="825" spans="2:2" ht="15.75" customHeight="1" x14ac:dyDescent="0.25">
      <c r="B825" s="87"/>
    </row>
    <row r="826" spans="2:2" ht="15.75" customHeight="1" x14ac:dyDescent="0.25">
      <c r="B826" s="87"/>
    </row>
    <row r="827" spans="2:2" ht="15.75" customHeight="1" x14ac:dyDescent="0.25"/>
    <row r="828" spans="2:2" ht="15.75" customHeight="1" x14ac:dyDescent="0.25"/>
    <row r="829" spans="2:2" ht="15.75" customHeight="1" x14ac:dyDescent="0.25"/>
    <row r="830" spans="2:2" ht="15.75" customHeight="1" x14ac:dyDescent="0.25"/>
    <row r="831" spans="2:2" ht="15.75" customHeight="1" x14ac:dyDescent="0.25"/>
    <row r="832" spans="2: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4" ht="14.25" customHeight="1" x14ac:dyDescent="0.25"/>
    <row r="875" ht="14.25" customHeight="1" x14ac:dyDescent="0.25"/>
    <row r="876" ht="14.25" customHeight="1" x14ac:dyDescent="0.25"/>
    <row r="877" ht="14.25" customHeight="1" x14ac:dyDescent="0.25"/>
    <row r="878" ht="14.25" customHeight="1" x14ac:dyDescent="0.25"/>
    <row r="879" ht="14.25" customHeight="1" x14ac:dyDescent="0.25"/>
    <row r="880" ht="14.25" customHeight="1" x14ac:dyDescent="0.25"/>
    <row r="881" ht="14.25" customHeight="1" x14ac:dyDescent="0.25"/>
    <row r="882" ht="14.25" customHeight="1" x14ac:dyDescent="0.25"/>
    <row r="883" ht="14.25" customHeight="1" x14ac:dyDescent="0.25"/>
    <row r="884" ht="14.25" customHeight="1" x14ac:dyDescent="0.25"/>
    <row r="885" ht="14.25" customHeight="1" x14ac:dyDescent="0.25"/>
    <row r="886" ht="14.25" customHeight="1" x14ac:dyDescent="0.25"/>
    <row r="887" ht="14.25" customHeight="1" x14ac:dyDescent="0.25"/>
    <row r="888" ht="14.25" customHeight="1" x14ac:dyDescent="0.25"/>
    <row r="889" ht="14.25" customHeight="1" x14ac:dyDescent="0.25"/>
    <row r="890" ht="14.25" customHeight="1" x14ac:dyDescent="0.25"/>
    <row r="891" ht="14.25" customHeight="1" x14ac:dyDescent="0.25"/>
    <row r="892" ht="14.25" customHeight="1" x14ac:dyDescent="0.25"/>
    <row r="893" ht="14.25" customHeight="1" x14ac:dyDescent="0.25"/>
    <row r="894" ht="14.25" customHeight="1" x14ac:dyDescent="0.25"/>
    <row r="895" ht="14.25" customHeight="1" x14ac:dyDescent="0.25"/>
    <row r="896" ht="14.25" customHeight="1" x14ac:dyDescent="0.25"/>
    <row r="897" ht="14.25" customHeight="1" x14ac:dyDescent="0.25"/>
    <row r="898" ht="14.25" customHeight="1" x14ac:dyDescent="0.25"/>
    <row r="899" ht="14.25" customHeight="1" x14ac:dyDescent="0.25"/>
    <row r="900" ht="14.25" customHeight="1" x14ac:dyDescent="0.25"/>
    <row r="901" ht="14.25" customHeight="1" x14ac:dyDescent="0.25"/>
    <row r="902" ht="14.25" customHeight="1" x14ac:dyDescent="0.25"/>
    <row r="903" ht="14.25" customHeight="1" x14ac:dyDescent="0.25"/>
    <row r="904" ht="14.25" customHeight="1" x14ac:dyDescent="0.25"/>
    <row r="905" ht="14.25" customHeight="1" x14ac:dyDescent="0.25"/>
    <row r="906" ht="14.25" customHeight="1" x14ac:dyDescent="0.25"/>
    <row r="907" ht="14.25" customHeight="1" x14ac:dyDescent="0.25"/>
    <row r="908" ht="14.25" customHeight="1" x14ac:dyDescent="0.25"/>
    <row r="909" ht="14.25" customHeight="1" x14ac:dyDescent="0.25"/>
    <row r="910" ht="14.25" customHeight="1" x14ac:dyDescent="0.25"/>
    <row r="911" ht="14.25" customHeight="1" x14ac:dyDescent="0.25"/>
    <row r="912" ht="14.25" customHeight="1" x14ac:dyDescent="0.25"/>
    <row r="913" ht="14.25" customHeight="1" x14ac:dyDescent="0.25"/>
    <row r="914" ht="14.25" customHeight="1" x14ac:dyDescent="0.25"/>
    <row r="915" ht="14.25" customHeight="1" x14ac:dyDescent="0.25"/>
    <row r="916" ht="14.25" customHeight="1" x14ac:dyDescent="0.25"/>
    <row r="917" ht="14.25" customHeight="1" x14ac:dyDescent="0.25"/>
    <row r="918" ht="14.25" customHeight="1" x14ac:dyDescent="0.25"/>
    <row r="919" ht="14.25" customHeight="1" x14ac:dyDescent="0.25"/>
    <row r="920" ht="14.25" customHeight="1" x14ac:dyDescent="0.25"/>
    <row r="921" ht="14.25" customHeight="1" x14ac:dyDescent="0.25"/>
    <row r="922" ht="14.25" customHeight="1" x14ac:dyDescent="0.25"/>
    <row r="923" ht="14.25" customHeight="1" x14ac:dyDescent="0.25"/>
    <row r="924" ht="14.25" customHeight="1" x14ac:dyDescent="0.25"/>
    <row r="925" ht="14.25" customHeight="1" x14ac:dyDescent="0.25"/>
    <row r="926" ht="14.25" customHeight="1" x14ac:dyDescent="0.25"/>
    <row r="927" ht="14.25" customHeight="1" x14ac:dyDescent="0.25"/>
    <row r="928" ht="14.25" customHeight="1" x14ac:dyDescent="0.25"/>
    <row r="929" ht="14.25" customHeight="1" x14ac:dyDescent="0.25"/>
    <row r="930" ht="14.25" customHeight="1" x14ac:dyDescent="0.25"/>
    <row r="931" ht="14.25" customHeight="1" x14ac:dyDescent="0.25"/>
    <row r="932" ht="14.25" customHeight="1" x14ac:dyDescent="0.25"/>
  </sheetData>
  <mergeCells count="31">
    <mergeCell ref="B45:C45"/>
    <mergeCell ref="A34:A35"/>
    <mergeCell ref="B34:C35"/>
    <mergeCell ref="D34:D35"/>
    <mergeCell ref="E34:G34"/>
    <mergeCell ref="B36:C36"/>
    <mergeCell ref="B37:C37"/>
    <mergeCell ref="B38:C38"/>
    <mergeCell ref="B40:C40"/>
    <mergeCell ref="B41:C41"/>
    <mergeCell ref="B42:C42"/>
    <mergeCell ref="B43:C43"/>
    <mergeCell ref="B44:C44"/>
    <mergeCell ref="A25:A26"/>
    <mergeCell ref="B25:B26"/>
    <mergeCell ref="B18:F18"/>
    <mergeCell ref="B19:F19"/>
    <mergeCell ref="B39:C39"/>
    <mergeCell ref="B10:F10"/>
    <mergeCell ref="B11:F11"/>
    <mergeCell ref="C25:C26"/>
    <mergeCell ref="D25:D26"/>
    <mergeCell ref="E25:G25"/>
    <mergeCell ref="B13:C13"/>
    <mergeCell ref="B14:C14"/>
    <mergeCell ref="B15:F15"/>
    <mergeCell ref="C5:F5"/>
    <mergeCell ref="C6:F6"/>
    <mergeCell ref="C7:F7"/>
    <mergeCell ref="B8:F8"/>
    <mergeCell ref="B9:F9"/>
  </mergeCells>
  <pageMargins left="0.7" right="0.7" top="0.75" bottom="0.75" header="0" footer="0"/>
  <pageSetup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ZŠ_august_2023</vt:lpstr>
      <vt:lpstr>ŠKD_august_2023</vt:lpstr>
      <vt:lpstr>ŠJ_august_2023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NAGYOVÁ Agnesa</cp:lastModifiedBy>
  <cp:lastPrinted>2023-08-31T07:06:23Z</cp:lastPrinted>
  <dcterms:created xsi:type="dcterms:W3CDTF">2017-08-09T08:53:02Z</dcterms:created>
  <dcterms:modified xsi:type="dcterms:W3CDTF">2023-08-31T11:13:19Z</dcterms:modified>
</cp:coreProperties>
</file>