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C:\Agika\Mestská rada\Mestská rada 30.11.2023\"/>
    </mc:Choice>
  </mc:AlternateContent>
  <xr:revisionPtr revIDLastSave="0" documentId="13_ncr:1_{2595F3C6-3C22-4649-A2FF-C08BB1E9FD97}" xr6:coauthVersionLast="36" xr6:coauthVersionMax="47" xr10:uidLastSave="{00000000-0000-0000-0000-000000000000}"/>
  <bookViews>
    <workbookView xWindow="0" yWindow="0" windowWidth="28800" windowHeight="12105" xr2:uid="{00000000-000D-0000-FFFF-FFFF00000000}"/>
  </bookViews>
  <sheets>
    <sheet name="ZŠ_november_2023" sheetId="1" r:id="rId1"/>
    <sheet name="ŠJ_november_2023" sheetId="4" r:id="rId2"/>
  </sheets>
  <calcPr calcId="191029"/>
  <extLst>
    <ext uri="GoogleSheetsCustomDataVersion2">
      <go:sheetsCustomData xmlns:go="http://customooxmlschemas.google.com/" r:id="rId7" roundtripDataChecksum="3hlKoj7czdUNh9hbzlwoE2ymvuupH+2+U2HTLhaJw2s="/>
    </ext>
  </extLst>
</workbook>
</file>

<file path=xl/calcChain.xml><?xml version="1.0" encoding="utf-8"?>
<calcChain xmlns="http://schemas.openxmlformats.org/spreadsheetml/2006/main">
  <c r="G72" i="1" l="1"/>
  <c r="G71" i="1"/>
  <c r="F71" i="1"/>
  <c r="F70" i="1"/>
  <c r="F65" i="1"/>
  <c r="F66" i="1"/>
  <c r="F67" i="1"/>
  <c r="F68" i="1"/>
  <c r="F69" i="1"/>
  <c r="G64" i="1"/>
  <c r="F64" i="1" s="1"/>
  <c r="F63" i="1"/>
  <c r="F62" i="1"/>
  <c r="F61" i="1"/>
  <c r="F60" i="1"/>
  <c r="F59" i="1"/>
  <c r="G39" i="4"/>
  <c r="G45" i="4" s="1"/>
  <c r="F39" i="4"/>
  <c r="E39" i="4"/>
  <c r="E45" i="4" s="1"/>
  <c r="F37" i="4"/>
  <c r="F45" i="4" s="1"/>
  <c r="G36" i="4"/>
  <c r="E36" i="4"/>
  <c r="E31" i="4"/>
  <c r="F30" i="4"/>
  <c r="F29" i="4"/>
  <c r="F28" i="4"/>
  <c r="F58" i="1"/>
  <c r="F57" i="1"/>
  <c r="F36" i="4" l="1"/>
  <c r="G31" i="4"/>
  <c r="F31" i="4" s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E28" i="1"/>
  <c r="E72" i="1" s="1"/>
  <c r="G81" i="1"/>
  <c r="G87" i="1" s="1"/>
  <c r="F81" i="1"/>
  <c r="E81" i="1"/>
  <c r="E87" i="1" s="1"/>
  <c r="F78" i="1"/>
  <c r="G77" i="1"/>
  <c r="E7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87" i="1" l="1"/>
  <c r="F28" i="1"/>
  <c r="F72" i="1" s="1"/>
  <c r="F77" i="1"/>
</calcChain>
</file>

<file path=xl/sharedStrings.xml><?xml version="1.0" encoding="utf-8"?>
<sst xmlns="http://schemas.openxmlformats.org/spreadsheetml/2006/main" count="228" uniqueCount="134">
  <si>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</si>
  <si>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</si>
  <si>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</si>
  <si>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</si>
  <si>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</si>
  <si>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</si>
  <si>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</si>
  <si>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8.2</t>
  </si>
  <si>
    <t>Základné školy</t>
  </si>
  <si>
    <t>Útvar</t>
  </si>
  <si>
    <t>ZŠ Štefana Koháriho II. s VJM - II. Koháry István Alapiskola, Mládežnícka 7, Fiľakovo</t>
  </si>
  <si>
    <t>Zodpovedný za rozpočtovú požiadavku</t>
  </si>
  <si>
    <t>Mgr. Roland Bozó, riaditeľ ZŠ</t>
  </si>
  <si>
    <t>Výška rozpočtovej  požiadavky spolu</t>
  </si>
  <si>
    <t>v EUR</t>
  </si>
  <si>
    <t>Stručný opis rozpočtovej požiadavky</t>
  </si>
  <si>
    <t xml:space="preserve">Úprava rozpočtu </t>
  </si>
  <si>
    <t>Vypracoval, dňa</t>
  </si>
  <si>
    <t>Schválil, dňa</t>
  </si>
  <si>
    <t xml:space="preserve">  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</si>
  <si>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</si>
  <si>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</si>
  <si>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</si>
  <si>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</si>
  <si>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</si>
  <si>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</si>
  <si>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</si>
  <si>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</si>
  <si>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</si>
  <si>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</si>
  <si>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x</t>
  </si>
  <si>
    <t xml:space="preserve">MPC                                                      </t>
  </si>
  <si>
    <t>611 MPC</t>
  </si>
  <si>
    <t>09121</t>
  </si>
  <si>
    <t>Tarifný plat - MPC</t>
  </si>
  <si>
    <t>612002 MPC</t>
  </si>
  <si>
    <t>Ostatné príplatky - MPC</t>
  </si>
  <si>
    <t>621 MPC</t>
  </si>
  <si>
    <t>Poistné do VšZP - MPC</t>
  </si>
  <si>
    <t>623 MPC</t>
  </si>
  <si>
    <t>Poistné do ost. ZP - MPC</t>
  </si>
  <si>
    <t>625001 MPC</t>
  </si>
  <si>
    <t>Na nemoc. poistenie - MPC</t>
  </si>
  <si>
    <t>625002 MPC</t>
  </si>
  <si>
    <t>Na star. poistenie - MPC</t>
  </si>
  <si>
    <t>625003 MPC</t>
  </si>
  <si>
    <t>Na úraz. poistenie - MPC</t>
  </si>
  <si>
    <t>625004 MPC</t>
  </si>
  <si>
    <t>Na inv. poistenie - MPC</t>
  </si>
  <si>
    <t>625005 MPC</t>
  </si>
  <si>
    <t>Na poist. na nezam. - MPC</t>
  </si>
  <si>
    <t>625007 MPC</t>
  </si>
  <si>
    <t>Na poist. do RF - MPC</t>
  </si>
  <si>
    <t>633006 MPC</t>
  </si>
  <si>
    <t>Všeobecný materiál - MPC</t>
  </si>
  <si>
    <t>642014 MPC</t>
  </si>
  <si>
    <t>Prípsevok na stravu - MPC</t>
  </si>
  <si>
    <t>642015 MPC</t>
  </si>
  <si>
    <t>Na nemocenské dávky - MPC</t>
  </si>
  <si>
    <t>633006 111 VZP</t>
  </si>
  <si>
    <t>Všeobecný materiál - VZP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</si>
  <si>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</si>
  <si>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</si>
  <si>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</si>
  <si>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</si>
  <si>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</si>
  <si>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</si>
  <si>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color theme="1"/>
        <rFont val="Calibri"/>
        <family val="2"/>
        <charset val="238"/>
      </rPr>
      <t>*</t>
    </r>
    <r>
      <rPr>
        <sz val="10"/>
        <color theme="1"/>
        <rFont val="Arial ce"/>
      </rPr>
      <t xml:space="preserve"> Nehodiace sa škrtnúť</t>
    </r>
  </si>
  <si>
    <t>8.4</t>
  </si>
  <si>
    <t>Školské stravovanie</t>
  </si>
  <si>
    <t>223003 72f</t>
  </si>
  <si>
    <t>Za stravné</t>
  </si>
  <si>
    <t>Mgr. Bozó, 28.11.2023</t>
  </si>
  <si>
    <t>Bőd Albert, 28.11.2023</t>
  </si>
  <si>
    <t>637016 MPC</t>
  </si>
  <si>
    <t>Prídel do SF - MPC</t>
  </si>
  <si>
    <t>633006 41</t>
  </si>
  <si>
    <t>Všeobecný materiál - vlastný príjem</t>
  </si>
  <si>
    <t xml:space="preserve">Energie - normatív </t>
  </si>
  <si>
    <t>632001 NE</t>
  </si>
  <si>
    <t>SZP</t>
  </si>
  <si>
    <t>611 111 14</t>
  </si>
  <si>
    <t>Tarifný plat - SZP</t>
  </si>
  <si>
    <t>612002 111 14</t>
  </si>
  <si>
    <t>Ostatné príplatky - SZP</t>
  </si>
  <si>
    <t>623 111 14</t>
  </si>
  <si>
    <t>Poistné do ost. ZP - SZP</t>
  </si>
  <si>
    <t>Na nemoc. poistenie - SZP</t>
  </si>
  <si>
    <t>625001 111 14</t>
  </si>
  <si>
    <t>625002 111 14</t>
  </si>
  <si>
    <t>Na star. poistenie - SZP</t>
  </si>
  <si>
    <t>625003 111 14</t>
  </si>
  <si>
    <t>Na inv. poistenie - SZP</t>
  </si>
  <si>
    <t>Na úraz. poistenie - SZP</t>
  </si>
  <si>
    <t>625004 111 14</t>
  </si>
  <si>
    <t>625005 111 14</t>
  </si>
  <si>
    <t>Na poist. na nezam. - SZP</t>
  </si>
  <si>
    <t>625007 111 14</t>
  </si>
  <si>
    <t>Na poist. do RF - SZP</t>
  </si>
  <si>
    <t>627 111 14</t>
  </si>
  <si>
    <t>Príspevok do DDP - SZP</t>
  </si>
  <si>
    <t>637016 111 14</t>
  </si>
  <si>
    <t>Prídel do SF - SZP</t>
  </si>
  <si>
    <t>642014 111 14</t>
  </si>
  <si>
    <t>Príspevok na stravu - SZP</t>
  </si>
  <si>
    <t>633006 111 DT</t>
  </si>
  <si>
    <t>Všeobecný materiál - trans. dig. tech.</t>
  </si>
  <si>
    <t>633009 111 VZP</t>
  </si>
  <si>
    <t>Knihy, časopisy - VZP</t>
  </si>
  <si>
    <r>
      <rPr>
        <sz val="10"/>
        <color theme="1"/>
        <rFont val="Calibri"/>
        <family val="2"/>
        <charset val="238"/>
      </rPr>
      <t>*</t>
    </r>
    <r>
      <rPr>
        <sz val="10"/>
        <color theme="1"/>
        <rFont val="Arial ce"/>
      </rPr>
      <t xml:space="preserve"> Nehodiace sa škrtnúť</t>
    </r>
  </si>
  <si>
    <t>292012 41</t>
  </si>
  <si>
    <t>Z dobropisov</t>
  </si>
  <si>
    <t>VZP</t>
  </si>
  <si>
    <t>632005 111</t>
  </si>
  <si>
    <t>Telekominikačné služby</t>
  </si>
  <si>
    <t>632002 111</t>
  </si>
  <si>
    <t>Vodné, stočné</t>
  </si>
  <si>
    <t>635006 111</t>
  </si>
  <si>
    <t>Rutinná a št. úprava budov</t>
  </si>
  <si>
    <t>637014 111</t>
  </si>
  <si>
    <t>Stravné</t>
  </si>
  <si>
    <t>642014 111</t>
  </si>
  <si>
    <t>Príspevok na stravu</t>
  </si>
  <si>
    <t>09211</t>
  </si>
  <si>
    <t>611 111</t>
  </si>
  <si>
    <t>Tarifný plat</t>
  </si>
  <si>
    <t>614 111</t>
  </si>
  <si>
    <t>Odmena pri spl. mimor.</t>
  </si>
  <si>
    <t>632003 111</t>
  </si>
  <si>
    <t>Poštovné a telekom. služby</t>
  </si>
  <si>
    <t>633004 111</t>
  </si>
  <si>
    <t>Platby za obst. Strojov, prístr.</t>
  </si>
  <si>
    <t>633014 111</t>
  </si>
  <si>
    <t>Palivá ako zdr. energie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</si>
</sst>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.00\ _€"/>
    <numFmt numFmtId="166" formatCode="#,##0.00\ [$€-1];[Red]\-#,##0.00\ [$€-1]"/>
  </numFmts>
  <fonts count="37" x14ac:knownFonts="1">
    <font>
      <sz val="11"/>
      <color theme="1"/>
      <name val="Calibri"/>
      <scheme val="minor"/>
    </font>
    <font>
      <b/>
      <sz val="14"/>
      <color theme="1"/>
      <name val="Arial"/>
      <family val="2"/>
      <charset val="238"/>
    </font>
    <font>
      <b/>
      <sz val="12"/>
      <color rgb="FFFFFFFF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i/>
      <sz val="8"/>
      <color theme="1"/>
      <name val="Arial"/>
      <family val="2"/>
      <charset val="238"/>
    </font>
    <font>
      <sz val="11"/>
      <name val="Calibri"/>
      <family val="2"/>
      <charset val="238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theme="9"/>
      <name val="Arial"/>
      <family val="2"/>
      <charset val="238"/>
    </font>
    <font>
      <sz val="8"/>
      <color rgb="FF70AD47"/>
      <name val="Arial"/>
      <family val="2"/>
      <charset val="238"/>
    </font>
    <font>
      <sz val="10"/>
      <color theme="1"/>
      <name val="Calibri"/>
      <family val="2"/>
      <charset val="238"/>
    </font>
    <font>
      <sz val="10"/>
      <color theme="1"/>
      <name val="Arial ce"/>
    </font>
    <font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70AD47"/>
      <name val="Arial"/>
      <family val="2"/>
      <charset val="238"/>
    </font>
    <font>
      <sz val="8"/>
      <color theme="9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rgb="FFFFFFFF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  <font>
      <sz val="11"/>
      <name val="Calibri"/>
      <family val="2"/>
      <charset val="238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8"/>
      <color theme="4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CC99"/>
        <bgColor rgb="FFFFCC99"/>
      </patternFill>
    </fill>
    <fill>
      <patternFill patternType="solid">
        <fgColor rgb="FFFFFF99"/>
        <bgColor rgb="FFFFFF99"/>
      </patternFill>
    </fill>
    <fill>
      <patternFill patternType="solid">
        <fgColor rgb="FFCCFFCC"/>
        <bgColor rgb="FFCCFFCC"/>
      </patternFill>
    </fill>
    <fill>
      <patternFill patternType="solid">
        <fgColor rgb="FFC0C0C0"/>
        <bgColor rgb="FFC0C0C0"/>
      </patternFill>
    </fill>
    <fill>
      <patternFill patternType="solid">
        <fgColor theme="0"/>
        <bgColor rgb="FFCCFFCC"/>
      </patternFill>
    </fill>
  </fills>
  <borders count="75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6" fillId="3" borderId="2" xfId="0" applyFont="1" applyFill="1" applyBorder="1" applyAlignment="1">
      <alignment horizontal="center"/>
    </xf>
    <xf numFmtId="0" fontId="8" fillId="3" borderId="6" xfId="0" applyFont="1" applyFill="1" applyBorder="1"/>
    <xf numFmtId="0" fontId="5" fillId="0" borderId="6" xfId="0" applyFont="1" applyBorder="1" applyAlignment="1">
      <alignment horizontal="center"/>
    </xf>
    <xf numFmtId="0" fontId="8" fillId="3" borderId="7" xfId="0" applyFont="1" applyFill="1" applyBorder="1"/>
    <xf numFmtId="49" fontId="5" fillId="0" borderId="6" xfId="0" applyNumberFormat="1" applyFont="1" applyBorder="1" applyAlignment="1">
      <alignment horizontal="center" vertical="center"/>
    </xf>
    <xf numFmtId="0" fontId="9" fillId="0" borderId="0" xfId="0" applyFont="1"/>
    <xf numFmtId="0" fontId="8" fillId="3" borderId="6" xfId="0" applyFont="1" applyFill="1" applyBorder="1" applyAlignment="1">
      <alignment wrapText="1"/>
    </xf>
    <xf numFmtId="0" fontId="11" fillId="0" borderId="0" xfId="0" applyFont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4" fillId="0" borderId="0" xfId="0" applyFont="1"/>
    <xf numFmtId="0" fontId="8" fillId="0" borderId="17" xfId="0" applyFont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6" fillId="6" borderId="20" xfId="0" applyFont="1" applyFill="1" applyBorder="1"/>
    <xf numFmtId="0" fontId="14" fillId="6" borderId="21" xfId="0" applyFont="1" applyFill="1" applyBorder="1" applyAlignment="1">
      <alignment horizontal="center"/>
    </xf>
    <xf numFmtId="0" fontId="14" fillId="6" borderId="21" xfId="0" applyFont="1" applyFill="1" applyBorder="1"/>
    <xf numFmtId="0" fontId="14" fillId="6" borderId="22" xfId="0" applyFont="1" applyFill="1" applyBorder="1"/>
    <xf numFmtId="164" fontId="14" fillId="6" borderId="20" xfId="0" applyNumberFormat="1" applyFont="1" applyFill="1" applyBorder="1"/>
    <xf numFmtId="164" fontId="14" fillId="6" borderId="21" xfId="0" applyNumberFormat="1" applyFont="1" applyFill="1" applyBorder="1"/>
    <xf numFmtId="164" fontId="14" fillId="6" borderId="23" xfId="0" applyNumberFormat="1" applyFont="1" applyFill="1" applyBorder="1"/>
    <xf numFmtId="49" fontId="15" fillId="0" borderId="25" xfId="0" applyNumberFormat="1" applyFont="1" applyBorder="1" applyAlignment="1">
      <alignment horizontal="center" vertical="center"/>
    </xf>
    <xf numFmtId="49" fontId="16" fillId="0" borderId="25" xfId="0" applyNumberFormat="1" applyFont="1" applyBorder="1" applyAlignment="1">
      <alignment horizontal="center" vertical="center"/>
    </xf>
    <xf numFmtId="165" fontId="14" fillId="0" borderId="25" xfId="0" applyNumberFormat="1" applyFont="1" applyBorder="1" applyAlignment="1">
      <alignment horizontal="left" vertical="center"/>
    </xf>
    <xf numFmtId="164" fontId="14" fillId="4" borderId="26" xfId="0" applyNumberFormat="1" applyFont="1" applyFill="1" applyBorder="1" applyAlignment="1">
      <alignment vertical="center"/>
    </xf>
    <xf numFmtId="164" fontId="14" fillId="5" borderId="27" xfId="0" applyNumberFormat="1" applyFont="1" applyFill="1" applyBorder="1" applyAlignment="1">
      <alignment horizontal="right" vertical="center"/>
    </xf>
    <xf numFmtId="49" fontId="17" fillId="0" borderId="25" xfId="0" applyNumberFormat="1" applyFont="1" applyBorder="1" applyAlignment="1">
      <alignment horizontal="center" vertical="center"/>
    </xf>
    <xf numFmtId="49" fontId="15" fillId="0" borderId="29" xfId="0" applyNumberFormat="1" applyFont="1" applyBorder="1" applyAlignment="1">
      <alignment horizontal="center" vertical="center"/>
    </xf>
    <xf numFmtId="49" fontId="17" fillId="0" borderId="29" xfId="0" applyNumberFormat="1" applyFont="1" applyBorder="1" applyAlignment="1">
      <alignment horizontal="center" vertical="center"/>
    </xf>
    <xf numFmtId="165" fontId="14" fillId="0" borderId="29" xfId="0" applyNumberFormat="1" applyFont="1" applyBorder="1" applyAlignment="1">
      <alignment horizontal="left" vertical="center"/>
    </xf>
    <xf numFmtId="164" fontId="14" fillId="0" borderId="29" xfId="0" applyNumberFormat="1" applyFont="1" applyBorder="1" applyAlignment="1">
      <alignment horizontal="right" vertical="center"/>
    </xf>
    <xf numFmtId="164" fontId="14" fillId="5" borderId="30" xfId="0" applyNumberFormat="1" applyFont="1" applyFill="1" applyBorder="1" applyAlignment="1">
      <alignment horizontal="right" vertical="center"/>
    </xf>
    <xf numFmtId="49" fontId="15" fillId="0" borderId="31" xfId="0" applyNumberFormat="1" applyFont="1" applyBorder="1" applyAlignment="1">
      <alignment horizontal="center" vertical="center"/>
    </xf>
    <xf numFmtId="49" fontId="17" fillId="0" borderId="31" xfId="0" applyNumberFormat="1" applyFont="1" applyBorder="1" applyAlignment="1">
      <alignment horizontal="center" vertical="center"/>
    </xf>
    <xf numFmtId="165" fontId="14" fillId="0" borderId="31" xfId="0" applyNumberFormat="1" applyFont="1" applyBorder="1" applyAlignment="1">
      <alignment horizontal="left" vertical="center"/>
    </xf>
    <xf numFmtId="164" fontId="14" fillId="4" borderId="32" xfId="0" applyNumberFormat="1" applyFont="1" applyFill="1" applyBorder="1" applyAlignment="1">
      <alignment vertical="center"/>
    </xf>
    <xf numFmtId="164" fontId="14" fillId="5" borderId="33" xfId="0" applyNumberFormat="1" applyFont="1" applyFill="1" applyBorder="1" applyAlignment="1">
      <alignment horizontal="right" vertical="center"/>
    </xf>
    <xf numFmtId="164" fontId="14" fillId="4" borderId="36" xfId="0" applyNumberFormat="1" applyFont="1" applyFill="1" applyBorder="1" applyAlignment="1">
      <alignment vertical="center"/>
    </xf>
    <xf numFmtId="164" fontId="14" fillId="5" borderId="38" xfId="0" applyNumberFormat="1" applyFont="1" applyFill="1" applyBorder="1" applyAlignment="1">
      <alignment horizontal="right" vertical="center"/>
    </xf>
    <xf numFmtId="165" fontId="14" fillId="0" borderId="39" xfId="0" applyNumberFormat="1" applyFont="1" applyBorder="1" applyAlignment="1">
      <alignment horizontal="left" vertical="center"/>
    </xf>
    <xf numFmtId="164" fontId="14" fillId="0" borderId="39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8" fillId="0" borderId="45" xfId="0" applyFont="1" applyBorder="1" applyAlignment="1">
      <alignment horizontal="center" vertical="center"/>
    </xf>
    <xf numFmtId="0" fontId="8" fillId="4" borderId="39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6" fillId="6" borderId="46" xfId="0" applyFont="1" applyFill="1" applyBorder="1"/>
    <xf numFmtId="0" fontId="14" fillId="6" borderId="49" xfId="0" applyFont="1" applyFill="1" applyBorder="1"/>
    <xf numFmtId="164" fontId="8" fillId="6" borderId="49" xfId="0" applyNumberFormat="1" applyFont="1" applyFill="1" applyBorder="1"/>
    <xf numFmtId="0" fontId="14" fillId="0" borderId="50" xfId="0" applyFont="1" applyBorder="1"/>
    <xf numFmtId="0" fontId="14" fillId="0" borderId="25" xfId="0" applyFont="1" applyBorder="1" applyAlignment="1">
      <alignment vertical="center"/>
    </xf>
    <xf numFmtId="164" fontId="14" fillId="0" borderId="29" xfId="0" applyNumberFormat="1" applyFont="1" applyBorder="1" applyAlignment="1">
      <alignment vertical="center"/>
    </xf>
    <xf numFmtId="164" fontId="14" fillId="5" borderId="53" xfId="0" applyNumberFormat="1" applyFont="1" applyFill="1" applyBorder="1" applyAlignment="1">
      <alignment vertical="center"/>
    </xf>
    <xf numFmtId="164" fontId="14" fillId="4" borderId="25" xfId="0" applyNumberFormat="1" applyFont="1" applyFill="1" applyBorder="1" applyAlignment="1">
      <alignment vertical="center"/>
    </xf>
    <xf numFmtId="0" fontId="14" fillId="0" borderId="29" xfId="0" applyFont="1" applyBorder="1"/>
    <xf numFmtId="0" fontId="14" fillId="4" borderId="55" xfId="0" applyFont="1" applyFill="1" applyBorder="1"/>
    <xf numFmtId="0" fontId="14" fillId="5" borderId="53" xfId="0" applyFont="1" applyFill="1" applyBorder="1"/>
    <xf numFmtId="0" fontId="14" fillId="0" borderId="56" xfId="0" applyFont="1" applyBorder="1"/>
    <xf numFmtId="0" fontId="14" fillId="0" borderId="25" xfId="0" applyFont="1" applyBorder="1"/>
    <xf numFmtId="0" fontId="14" fillId="4" borderId="25" xfId="0" applyFont="1" applyFill="1" applyBorder="1"/>
    <xf numFmtId="0" fontId="14" fillId="5" borderId="27" xfId="0" applyFont="1" applyFill="1" applyBorder="1"/>
    <xf numFmtId="0" fontId="14" fillId="0" borderId="17" xfId="0" applyFont="1" applyBorder="1"/>
    <xf numFmtId="0" fontId="14" fillId="0" borderId="24" xfId="0" applyFont="1" applyBorder="1"/>
    <xf numFmtId="0" fontId="14" fillId="4" borderId="18" xfId="0" applyFont="1" applyFill="1" applyBorder="1"/>
    <xf numFmtId="0" fontId="14" fillId="5" borderId="19" xfId="0" applyFont="1" applyFill="1" applyBorder="1"/>
    <xf numFmtId="0" fontId="8" fillId="6" borderId="46" xfId="0" applyFont="1" applyFill="1" applyBorder="1"/>
    <xf numFmtId="164" fontId="5" fillId="0" borderId="0" xfId="0" applyNumberFormat="1" applyFont="1"/>
    <xf numFmtId="164" fontId="14" fillId="5" borderId="53" xfId="0" applyNumberFormat="1" applyFont="1" applyFill="1" applyBorder="1" applyAlignment="1">
      <alignment horizontal="right" vertical="center"/>
    </xf>
    <xf numFmtId="164" fontId="14" fillId="7" borderId="27" xfId="0" applyNumberFormat="1" applyFont="1" applyFill="1" applyBorder="1" applyAlignment="1">
      <alignment horizontal="right" vertical="center"/>
    </xf>
    <xf numFmtId="164" fontId="14" fillId="7" borderId="53" xfId="0" applyNumberFormat="1" applyFont="1" applyFill="1" applyBorder="1" applyAlignment="1">
      <alignment horizontal="right" vertical="center"/>
    </xf>
    <xf numFmtId="164" fontId="14" fillId="7" borderId="61" xfId="0" applyNumberFormat="1" applyFont="1" applyFill="1" applyBorder="1" applyAlignment="1">
      <alignment horizontal="right" vertical="center"/>
    </xf>
    <xf numFmtId="0" fontId="21" fillId="0" borderId="0" xfId="0" applyFont="1"/>
    <xf numFmtId="49" fontId="15" fillId="0" borderId="55" xfId="0" applyNumberFormat="1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165" fontId="14" fillId="0" borderId="55" xfId="0" applyNumberFormat="1" applyFont="1" applyBorder="1" applyAlignment="1">
      <alignment horizontal="left" vertical="center"/>
    </xf>
    <xf numFmtId="164" fontId="14" fillId="4" borderId="63" xfId="0" applyNumberFormat="1" applyFont="1" applyFill="1" applyBorder="1" applyAlignment="1">
      <alignment vertical="center"/>
    </xf>
    <xf numFmtId="49" fontId="14" fillId="0" borderId="37" xfId="0" applyNumberFormat="1" applyFont="1" applyBorder="1" applyAlignment="1">
      <alignment horizontal="center" vertical="center"/>
    </xf>
    <xf numFmtId="49" fontId="14" fillId="0" borderId="58" xfId="0" applyNumberFormat="1" applyFont="1" applyBorder="1" applyAlignment="1">
      <alignment horizontal="center" vertical="center"/>
    </xf>
    <xf numFmtId="49" fontId="14" fillId="0" borderId="64" xfId="0" applyNumberFormat="1" applyFont="1" applyBorder="1" applyAlignment="1">
      <alignment vertical="center" wrapText="1"/>
    </xf>
    <xf numFmtId="164" fontId="14" fillId="0" borderId="40" xfId="0" applyNumberFormat="1" applyFont="1" applyBorder="1" applyAlignment="1">
      <alignment horizontal="right" vertical="center"/>
    </xf>
    <xf numFmtId="164" fontId="14" fillId="4" borderId="54" xfId="0" applyNumberFormat="1" applyFont="1" applyFill="1" applyBorder="1" applyAlignment="1">
      <alignment vertical="center"/>
    </xf>
    <xf numFmtId="164" fontId="14" fillId="5" borderId="41" xfId="0" applyNumberFormat="1" applyFont="1" applyFill="1" applyBorder="1" applyAlignment="1">
      <alignment horizontal="right" vertical="center"/>
    </xf>
    <xf numFmtId="0" fontId="7" fillId="0" borderId="65" xfId="0" applyFont="1" applyBorder="1"/>
    <xf numFmtId="49" fontId="22" fillId="0" borderId="40" xfId="0" applyNumberFormat="1" applyFont="1" applyBorder="1" applyAlignment="1">
      <alignment horizontal="center" vertical="center"/>
    </xf>
    <xf numFmtId="165" fontId="22" fillId="0" borderId="40" xfId="0" applyNumberFormat="1" applyFont="1" applyBorder="1" applyAlignment="1">
      <alignment horizontal="left" vertical="center"/>
    </xf>
    <xf numFmtId="165" fontId="22" fillId="0" borderId="29" xfId="0" applyNumberFormat="1" applyFont="1" applyBorder="1" applyAlignment="1">
      <alignment horizontal="left" vertical="center"/>
    </xf>
    <xf numFmtId="49" fontId="22" fillId="0" borderId="55" xfId="0" applyNumberFormat="1" applyFont="1" applyBorder="1" applyAlignment="1">
      <alignment horizontal="center" vertical="center"/>
    </xf>
    <xf numFmtId="49" fontId="23" fillId="0" borderId="55" xfId="0" applyNumberFormat="1" applyFont="1" applyBorder="1" applyAlignment="1">
      <alignment horizontal="center" vertical="center"/>
    </xf>
    <xf numFmtId="165" fontId="22" fillId="0" borderId="55" xfId="0" applyNumberFormat="1" applyFont="1" applyBorder="1" applyAlignment="1">
      <alignment horizontal="left" vertical="center"/>
    </xf>
    <xf numFmtId="164" fontId="14" fillId="0" borderId="55" xfId="0" applyNumberFormat="1" applyFont="1" applyBorder="1" applyAlignment="1">
      <alignment horizontal="right" vertical="center"/>
    </xf>
    <xf numFmtId="49" fontId="24" fillId="0" borderId="55" xfId="0" applyNumberFormat="1" applyFont="1" applyBorder="1" applyAlignment="1">
      <alignment horizontal="center" vertical="center"/>
    </xf>
    <xf numFmtId="49" fontId="22" fillId="0" borderId="67" xfId="0" applyNumberFormat="1" applyFont="1" applyBorder="1" applyAlignment="1">
      <alignment horizontal="center" vertical="center"/>
    </xf>
    <xf numFmtId="49" fontId="23" fillId="0" borderId="67" xfId="0" applyNumberFormat="1" applyFont="1" applyBorder="1" applyAlignment="1">
      <alignment horizontal="center" vertical="center"/>
    </xf>
    <xf numFmtId="165" fontId="22" fillId="0" borderId="67" xfId="0" applyNumberFormat="1" applyFont="1" applyBorder="1" applyAlignment="1">
      <alignment horizontal="left" vertical="center"/>
    </xf>
    <xf numFmtId="164" fontId="14" fillId="0" borderId="67" xfId="0" applyNumberFormat="1" applyFont="1" applyBorder="1" applyAlignment="1">
      <alignment horizontal="right" vertical="center"/>
    </xf>
    <xf numFmtId="164" fontId="14" fillId="4" borderId="68" xfId="0" applyNumberFormat="1" applyFont="1" applyFill="1" applyBorder="1" applyAlignment="1">
      <alignment vertical="center"/>
    </xf>
    <xf numFmtId="49" fontId="22" fillId="0" borderId="37" xfId="0" applyNumberFormat="1" applyFont="1" applyBorder="1" applyAlignment="1">
      <alignment horizontal="center" vertical="center"/>
    </xf>
    <xf numFmtId="0" fontId="25" fillId="0" borderId="0" xfId="0" applyFont="1"/>
    <xf numFmtId="0" fontId="25" fillId="0" borderId="0" xfId="0" applyFont="1" applyAlignment="1">
      <alignment horizontal="center"/>
    </xf>
    <xf numFmtId="0" fontId="26" fillId="2" borderId="1" xfId="0" applyFont="1" applyFill="1" applyBorder="1"/>
    <xf numFmtId="0" fontId="26" fillId="2" borderId="1" xfId="0" applyFont="1" applyFill="1" applyBorder="1" applyAlignment="1">
      <alignment horizontal="center"/>
    </xf>
    <xf numFmtId="0" fontId="27" fillId="2" borderId="1" xfId="0" applyFont="1" applyFill="1" applyBorder="1"/>
    <xf numFmtId="0" fontId="28" fillId="0" borderId="0" xfId="0" applyFont="1"/>
    <xf numFmtId="0" fontId="28" fillId="0" borderId="0" xfId="0" applyFont="1" applyAlignment="1">
      <alignment horizontal="center"/>
    </xf>
    <xf numFmtId="0" fontId="20" fillId="0" borderId="0" xfId="0" applyFont="1"/>
    <xf numFmtId="0" fontId="29" fillId="3" borderId="11" xfId="0" applyFont="1" applyFill="1" applyBorder="1" applyAlignment="1">
      <alignment horizontal="center"/>
    </xf>
    <xf numFmtId="0" fontId="31" fillId="3" borderId="6" xfId="0" applyFont="1" applyFill="1" applyBorder="1"/>
    <xf numFmtId="0" fontId="20" fillId="0" borderId="6" xfId="0" applyFont="1" applyBorder="1" applyAlignment="1">
      <alignment horizontal="center"/>
    </xf>
    <xf numFmtId="0" fontId="31" fillId="3" borderId="42" xfId="0" applyFont="1" applyFill="1" applyBorder="1"/>
    <xf numFmtId="49" fontId="20" fillId="0" borderId="6" xfId="0" applyNumberFormat="1" applyFont="1" applyBorder="1" applyAlignment="1">
      <alignment horizontal="center" vertical="center"/>
    </xf>
    <xf numFmtId="0" fontId="32" fillId="0" borderId="0" xfId="0" applyFont="1"/>
    <xf numFmtId="0" fontId="31" fillId="3" borderId="6" xfId="0" applyFont="1" applyFill="1" applyBorder="1" applyAlignment="1">
      <alignment wrapText="1"/>
    </xf>
    <xf numFmtId="0" fontId="33" fillId="0" borderId="0" xfId="0" applyFont="1" applyAlignment="1">
      <alignment wrapText="1"/>
    </xf>
    <xf numFmtId="0" fontId="31" fillId="3" borderId="6" xfId="0" applyFont="1" applyFill="1" applyBorder="1" applyAlignment="1">
      <alignment horizontal="left" vertical="center" wrapText="1"/>
    </xf>
    <xf numFmtId="0" fontId="33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0" fontId="22" fillId="0" borderId="0" xfId="0" applyFont="1"/>
    <xf numFmtId="0" fontId="31" fillId="0" borderId="45" xfId="0" applyFont="1" applyBorder="1" applyAlignment="1">
      <alignment horizontal="center" vertical="center"/>
    </xf>
    <xf numFmtId="0" fontId="31" fillId="4" borderId="39" xfId="0" applyFont="1" applyFill="1" applyBorder="1" applyAlignment="1">
      <alignment horizontal="center" vertical="center"/>
    </xf>
    <xf numFmtId="0" fontId="31" fillId="5" borderId="38" xfId="0" applyFont="1" applyFill="1" applyBorder="1" applyAlignment="1">
      <alignment horizontal="center" vertical="center"/>
    </xf>
    <xf numFmtId="0" fontId="29" fillId="6" borderId="20" xfId="0" applyFont="1" applyFill="1" applyBorder="1"/>
    <xf numFmtId="0" fontId="22" fillId="6" borderId="34" xfId="0" applyFont="1" applyFill="1" applyBorder="1" applyAlignment="1">
      <alignment horizontal="center"/>
    </xf>
    <xf numFmtId="0" fontId="22" fillId="6" borderId="34" xfId="0" applyFont="1" applyFill="1" applyBorder="1"/>
    <xf numFmtId="0" fontId="22" fillId="6" borderId="22" xfId="0" applyFont="1" applyFill="1" applyBorder="1"/>
    <xf numFmtId="164" fontId="22" fillId="6" borderId="20" xfId="0" applyNumberFormat="1" applyFont="1" applyFill="1" applyBorder="1"/>
    <xf numFmtId="164" fontId="22" fillId="6" borderId="34" xfId="0" applyNumberFormat="1" applyFont="1" applyFill="1" applyBorder="1"/>
    <xf numFmtId="164" fontId="22" fillId="6" borderId="23" xfId="0" applyNumberFormat="1" applyFont="1" applyFill="1" applyBorder="1"/>
    <xf numFmtId="166" fontId="20" fillId="0" borderId="0" xfId="0" applyNumberFormat="1" applyFont="1"/>
    <xf numFmtId="49" fontId="22" fillId="0" borderId="25" xfId="0" applyNumberFormat="1" applyFont="1" applyBorder="1" applyAlignment="1">
      <alignment vertical="center" wrapText="1"/>
    </xf>
    <xf numFmtId="49" fontId="22" fillId="0" borderId="25" xfId="0" applyNumberFormat="1" applyFont="1" applyBorder="1" applyAlignment="1">
      <alignment horizontal="center" vertical="center"/>
    </xf>
    <xf numFmtId="165" fontId="22" fillId="0" borderId="25" xfId="0" applyNumberFormat="1" applyFont="1" applyBorder="1" applyAlignment="1">
      <alignment horizontal="left" vertical="center"/>
    </xf>
    <xf numFmtId="164" fontId="22" fillId="0" borderId="25" xfId="0" applyNumberFormat="1" applyFont="1" applyBorder="1" applyAlignment="1">
      <alignment horizontal="right" vertical="center"/>
    </xf>
    <xf numFmtId="164" fontId="22" fillId="4" borderId="51" xfId="0" applyNumberFormat="1" applyFont="1" applyFill="1" applyBorder="1" applyAlignment="1">
      <alignment vertical="center"/>
    </xf>
    <xf numFmtId="164" fontId="22" fillId="5" borderId="27" xfId="0" applyNumberFormat="1" applyFont="1" applyFill="1" applyBorder="1" applyAlignment="1">
      <alignment horizontal="right" vertical="center"/>
    </xf>
    <xf numFmtId="4" fontId="35" fillId="0" borderId="0" xfId="0" applyNumberFormat="1" applyFont="1"/>
    <xf numFmtId="0" fontId="31" fillId="6" borderId="59" xfId="0" applyFont="1" applyFill="1" applyBorder="1"/>
    <xf numFmtId="0" fontId="22" fillId="6" borderId="60" xfId="0" applyFont="1" applyFill="1" applyBorder="1" applyAlignment="1">
      <alignment horizontal="center"/>
    </xf>
    <xf numFmtId="0" fontId="22" fillId="6" borderId="60" xfId="0" applyFont="1" applyFill="1" applyBorder="1"/>
    <xf numFmtId="164" fontId="31" fillId="6" borderId="60" xfId="0" applyNumberFormat="1" applyFont="1" applyFill="1" applyBorder="1"/>
    <xf numFmtId="164" fontId="31" fillId="6" borderId="61" xfId="0" applyNumberFormat="1" applyFont="1" applyFill="1" applyBorder="1"/>
    <xf numFmtId="0" fontId="20" fillId="0" borderId="0" xfId="0" applyFont="1" applyAlignment="1">
      <alignment horizontal="center"/>
    </xf>
    <xf numFmtId="4" fontId="22" fillId="0" borderId="0" xfId="0" applyNumberFormat="1" applyFont="1"/>
    <xf numFmtId="0" fontId="29" fillId="6" borderId="46" xfId="0" applyFont="1" applyFill="1" applyBorder="1"/>
    <xf numFmtId="0" fontId="22" fillId="6" borderId="49" xfId="0" applyFont="1" applyFill="1" applyBorder="1"/>
    <xf numFmtId="164" fontId="31" fillId="6" borderId="49" xfId="0" applyNumberFormat="1" applyFont="1" applyFill="1" applyBorder="1"/>
    <xf numFmtId="0" fontId="22" fillId="0" borderId="50" xfId="0" applyFont="1" applyBorder="1"/>
    <xf numFmtId="0" fontId="22" fillId="0" borderId="25" xfId="0" applyFont="1" applyBorder="1" applyAlignment="1">
      <alignment vertical="center"/>
    </xf>
    <xf numFmtId="164" fontId="22" fillId="0" borderId="55" xfId="0" applyNumberFormat="1" applyFont="1" applyBorder="1" applyAlignment="1">
      <alignment vertical="center"/>
    </xf>
    <xf numFmtId="164" fontId="22" fillId="5" borderId="53" xfId="0" applyNumberFormat="1" applyFont="1" applyFill="1" applyBorder="1" applyAlignment="1">
      <alignment vertical="center"/>
    </xf>
    <xf numFmtId="0" fontId="22" fillId="0" borderId="55" xfId="0" applyFont="1" applyBorder="1"/>
    <xf numFmtId="0" fontId="22" fillId="4" borderId="55" xfId="0" applyFont="1" applyFill="1" applyBorder="1"/>
    <xf numFmtId="0" fontId="22" fillId="5" borderId="53" xfId="0" applyFont="1" applyFill="1" applyBorder="1"/>
    <xf numFmtId="0" fontId="22" fillId="0" borderId="56" xfId="0" applyFont="1" applyBorder="1"/>
    <xf numFmtId="0" fontId="22" fillId="0" borderId="25" xfId="0" applyFont="1" applyBorder="1"/>
    <xf numFmtId="0" fontId="22" fillId="4" borderId="25" xfId="0" applyFont="1" applyFill="1" applyBorder="1"/>
    <xf numFmtId="0" fontId="22" fillId="5" borderId="27" xfId="0" applyFont="1" applyFill="1" applyBorder="1"/>
    <xf numFmtId="0" fontId="22" fillId="0" borderId="17" xfId="0" applyFont="1" applyBorder="1"/>
    <xf numFmtId="0" fontId="22" fillId="0" borderId="24" xfId="0" applyFont="1" applyBorder="1"/>
    <xf numFmtId="0" fontId="22" fillId="4" borderId="24" xfId="0" applyFont="1" applyFill="1" applyBorder="1"/>
    <xf numFmtId="0" fontId="22" fillId="5" borderId="19" xfId="0" applyFont="1" applyFill="1" applyBorder="1"/>
    <xf numFmtId="0" fontId="31" fillId="6" borderId="46" xfId="0" applyFont="1" applyFill="1" applyBorder="1"/>
    <xf numFmtId="164" fontId="20" fillId="0" borderId="0" xfId="0" applyNumberFormat="1" applyFont="1"/>
    <xf numFmtId="164" fontId="14" fillId="5" borderId="69" xfId="0" applyNumberFormat="1" applyFont="1" applyFill="1" applyBorder="1" applyAlignment="1">
      <alignment horizontal="right" vertical="center"/>
    </xf>
    <xf numFmtId="164" fontId="14" fillId="5" borderId="71" xfId="0" applyNumberFormat="1" applyFont="1" applyFill="1" applyBorder="1" applyAlignment="1">
      <alignment horizontal="right" vertical="center"/>
    </xf>
    <xf numFmtId="164" fontId="14" fillId="5" borderId="72" xfId="0" applyNumberFormat="1" applyFont="1" applyFill="1" applyBorder="1" applyAlignment="1">
      <alignment horizontal="right" vertical="center"/>
    </xf>
    <xf numFmtId="49" fontId="16" fillId="0" borderId="29" xfId="0" applyNumberFormat="1" applyFont="1" applyBorder="1" applyAlignment="1">
      <alignment horizontal="center" vertical="center"/>
    </xf>
    <xf numFmtId="49" fontId="16" fillId="0" borderId="55" xfId="0" applyNumberFormat="1" applyFont="1" applyBorder="1" applyAlignment="1">
      <alignment horizontal="center" vertical="center"/>
    </xf>
    <xf numFmtId="49" fontId="36" fillId="0" borderId="55" xfId="0" applyNumberFormat="1" applyFont="1" applyBorder="1" applyAlignment="1">
      <alignment horizontal="center" vertical="center"/>
    </xf>
    <xf numFmtId="0" fontId="8" fillId="6" borderId="60" xfId="0" applyFont="1" applyFill="1" applyBorder="1"/>
    <xf numFmtId="0" fontId="14" fillId="6" borderId="49" xfId="0" applyFont="1" applyFill="1" applyBorder="1" applyAlignment="1">
      <alignment horizontal="center"/>
    </xf>
    <xf numFmtId="164" fontId="8" fillId="6" borderId="74" xfId="0" applyNumberFormat="1" applyFont="1" applyFill="1" applyBorder="1"/>
    <xf numFmtId="0" fontId="14" fillId="0" borderId="51" xfId="0" applyFont="1" applyBorder="1"/>
    <xf numFmtId="0" fontId="7" fillId="0" borderId="52" xfId="0" applyFont="1" applyBorder="1"/>
    <xf numFmtId="0" fontId="14" fillId="0" borderId="57" xfId="0" applyFont="1" applyBorder="1"/>
    <xf numFmtId="0" fontId="7" fillId="0" borderId="58" xfId="0" applyFont="1" applyBorder="1"/>
    <xf numFmtId="0" fontId="14" fillId="6" borderId="47" xfId="0" applyFont="1" applyFill="1" applyBorder="1"/>
    <xf numFmtId="0" fontId="7" fillId="0" borderId="48" xfId="0" applyFont="1" applyBorder="1"/>
    <xf numFmtId="3" fontId="22" fillId="0" borderId="51" xfId="0" applyNumberFormat="1" applyFont="1" applyBorder="1" applyAlignment="1">
      <alignment horizontal="center" vertical="center"/>
    </xf>
    <xf numFmtId="3" fontId="14" fillId="0" borderId="51" xfId="0" applyNumberFormat="1" applyFont="1" applyBorder="1" applyAlignment="1">
      <alignment horizontal="center" vertical="center"/>
    </xf>
    <xf numFmtId="0" fontId="14" fillId="0" borderId="54" xfId="0" applyFont="1" applyBorder="1"/>
    <xf numFmtId="0" fontId="7" fillId="0" borderId="35" xfId="0" applyFont="1" applyBorder="1"/>
    <xf numFmtId="0" fontId="8" fillId="0" borderId="12" xfId="0" applyFont="1" applyBorder="1" applyAlignment="1">
      <alignment horizontal="center" vertical="center"/>
    </xf>
    <xf numFmtId="0" fontId="7" fillId="0" borderId="42" xfId="0" applyFont="1" applyBorder="1"/>
    <xf numFmtId="0" fontId="8" fillId="0" borderId="13" xfId="0" applyFont="1" applyBorder="1" applyAlignment="1">
      <alignment horizontal="center" vertical="center"/>
    </xf>
    <xf numFmtId="0" fontId="7" fillId="0" borderId="14" xfId="0" applyFont="1" applyBorder="1"/>
    <xf numFmtId="0" fontId="7" fillId="0" borderId="15" xfId="0" applyFont="1" applyBorder="1"/>
    <xf numFmtId="0" fontId="8" fillId="3" borderId="12" xfId="0" applyFont="1" applyFill="1" applyBorder="1" applyAlignment="1">
      <alignment horizontal="center" vertical="center"/>
    </xf>
    <xf numFmtId="0" fontId="7" fillId="0" borderId="16" xfId="0" applyFont="1" applyBorder="1"/>
    <xf numFmtId="49" fontId="14" fillId="0" borderId="24" xfId="0" applyNumberFormat="1" applyFont="1" applyBorder="1" applyAlignment="1">
      <alignment horizontal="center" vertical="center" wrapText="1"/>
    </xf>
    <xf numFmtId="0" fontId="7" fillId="0" borderId="28" xfId="0" applyFont="1" applyBorder="1"/>
    <xf numFmtId="49" fontId="22" fillId="0" borderId="66" xfId="0" applyNumberFormat="1" applyFont="1" applyBorder="1" applyAlignment="1">
      <alignment horizontal="center" vertical="center" wrapText="1"/>
    </xf>
    <xf numFmtId="49" fontId="22" fillId="0" borderId="28" xfId="0" applyNumberFormat="1" applyFont="1" applyBorder="1" applyAlignment="1">
      <alignment horizontal="center" vertical="center" wrapText="1"/>
    </xf>
    <xf numFmtId="49" fontId="22" fillId="0" borderId="73" xfId="0" applyNumberFormat="1" applyFont="1" applyBorder="1" applyAlignment="1">
      <alignment horizontal="center" vertical="center" wrapText="1"/>
    </xf>
    <xf numFmtId="49" fontId="14" fillId="0" borderId="70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7" fillId="0" borderId="10" xfId="0" applyFont="1" applyBorder="1"/>
    <xf numFmtId="0" fontId="7" fillId="0" borderId="43" xfId="0" applyFont="1" applyBorder="1"/>
    <xf numFmtId="0" fontId="7" fillId="0" borderId="44" xfId="0" applyFont="1" applyBorder="1"/>
    <xf numFmtId="0" fontId="10" fillId="0" borderId="11" xfId="0" applyFont="1" applyBorder="1"/>
    <xf numFmtId="0" fontId="7" fillId="0" borderId="4" xfId="0" applyFont="1" applyBorder="1"/>
    <xf numFmtId="0" fontId="7" fillId="0" borderId="5" xfId="0" applyFont="1" applyBorder="1"/>
    <xf numFmtId="0" fontId="5" fillId="0" borderId="11" xfId="0" applyFont="1" applyBorder="1"/>
    <xf numFmtId="0" fontId="6" fillId="3" borderId="11" xfId="0" applyFont="1" applyFill="1" applyBorder="1" applyAlignment="1">
      <alignment horizontal="center"/>
    </xf>
    <xf numFmtId="164" fontId="5" fillId="0" borderId="11" xfId="0" applyNumberFormat="1" applyFont="1" applyBorder="1"/>
    <xf numFmtId="0" fontId="10" fillId="0" borderId="11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/>
    </xf>
    <xf numFmtId="0" fontId="5" fillId="0" borderId="4" xfId="0" applyFont="1" applyBorder="1"/>
    <xf numFmtId="0" fontId="5" fillId="0" borderId="8" xfId="0" applyFont="1" applyBorder="1"/>
    <xf numFmtId="0" fontId="7" fillId="0" borderId="9" xfId="0" applyFont="1" applyBorder="1"/>
    <xf numFmtId="0" fontId="5" fillId="0" borderId="11" xfId="0" applyFont="1" applyBorder="1" applyAlignment="1">
      <alignment horizontal="left" shrinkToFit="1"/>
    </xf>
    <xf numFmtId="0" fontId="22" fillId="0" borderId="51" xfId="0" applyFont="1" applyBorder="1"/>
    <xf numFmtId="0" fontId="30" fillId="0" borderId="52" xfId="0" applyFont="1" applyBorder="1"/>
    <xf numFmtId="0" fontId="22" fillId="0" borderId="57" xfId="0" applyFont="1" applyBorder="1"/>
    <xf numFmtId="0" fontId="30" fillId="0" borderId="58" xfId="0" applyFont="1" applyBorder="1"/>
    <xf numFmtId="0" fontId="22" fillId="6" borderId="62" xfId="0" applyFont="1" applyFill="1" applyBorder="1"/>
    <xf numFmtId="0" fontId="30" fillId="0" borderId="48" xfId="0" applyFont="1" applyBorder="1"/>
    <xf numFmtId="0" fontId="22" fillId="0" borderId="54" xfId="0" applyFont="1" applyBorder="1"/>
    <xf numFmtId="0" fontId="30" fillId="0" borderId="35" xfId="0" applyFont="1" applyBorder="1"/>
    <xf numFmtId="0" fontId="31" fillId="3" borderId="12" xfId="0" applyFont="1" applyFill="1" applyBorder="1" applyAlignment="1">
      <alignment horizontal="center" vertical="center"/>
    </xf>
    <xf numFmtId="0" fontId="30" fillId="0" borderId="42" xfId="0" applyFont="1" applyBorder="1"/>
    <xf numFmtId="0" fontId="31" fillId="0" borderId="8" xfId="0" applyFont="1" applyBorder="1" applyAlignment="1">
      <alignment horizontal="center" vertical="center"/>
    </xf>
    <xf numFmtId="0" fontId="30" fillId="0" borderId="10" xfId="0" applyFont="1" applyBorder="1"/>
    <xf numFmtId="0" fontId="30" fillId="0" borderId="43" xfId="0" applyFont="1" applyBorder="1"/>
    <xf numFmtId="0" fontId="30" fillId="0" borderId="44" xfId="0" applyFont="1" applyBorder="1"/>
    <xf numFmtId="0" fontId="31" fillId="0" borderId="12" xfId="0" applyFont="1" applyBorder="1" applyAlignment="1">
      <alignment horizontal="center" vertical="center"/>
    </xf>
    <xf numFmtId="0" fontId="31" fillId="0" borderId="13" xfId="0" applyFont="1" applyBorder="1" applyAlignment="1">
      <alignment horizontal="center" vertical="center"/>
    </xf>
    <xf numFmtId="0" fontId="30" fillId="0" borderId="14" xfId="0" applyFont="1" applyBorder="1"/>
    <xf numFmtId="0" fontId="30" fillId="0" borderId="15" xfId="0" applyFont="1" applyBorder="1"/>
    <xf numFmtId="0" fontId="20" fillId="0" borderId="11" xfId="0" applyFont="1" applyBorder="1"/>
    <xf numFmtId="0" fontId="30" fillId="0" borderId="4" xfId="0" applyFont="1" applyBorder="1"/>
    <xf numFmtId="0" fontId="30" fillId="0" borderId="5" xfId="0" applyFont="1" applyBorder="1"/>
    <xf numFmtId="0" fontId="29" fillId="3" borderId="11" xfId="0" applyFont="1" applyFill="1" applyBorder="1" applyAlignment="1">
      <alignment horizontal="center"/>
    </xf>
    <xf numFmtId="164" fontId="20" fillId="0" borderId="11" xfId="0" applyNumberFormat="1" applyFont="1" applyBorder="1"/>
    <xf numFmtId="0" fontId="21" fillId="0" borderId="11" xfId="0" applyFont="1" applyBorder="1" applyAlignment="1">
      <alignment horizontal="center" vertical="center"/>
    </xf>
    <xf numFmtId="0" fontId="21" fillId="0" borderId="11" xfId="0" applyFont="1" applyBorder="1"/>
    <xf numFmtId="0" fontId="29" fillId="3" borderId="4" xfId="0" applyFont="1" applyFill="1" applyBorder="1" applyAlignment="1">
      <alignment horizontal="center"/>
    </xf>
    <xf numFmtId="0" fontId="20" fillId="0" borderId="4" xfId="0" applyFont="1" applyBorder="1"/>
    <xf numFmtId="0" fontId="20" fillId="0" borderId="8" xfId="0" applyFont="1" applyBorder="1"/>
    <xf numFmtId="0" fontId="30" fillId="0" borderId="9" xfId="0" applyFont="1" applyBorder="1"/>
    <xf numFmtId="0" fontId="20" fillId="0" borderId="11" xfId="0" applyFont="1" applyBorder="1" applyAlignment="1">
      <alignment horizontal="left" shrinkToFi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868"/>
  <sheetViews>
    <sheetView tabSelected="1" workbookViewId="0">
      <selection activeCell="N66" sqref="N66"/>
    </sheetView>
  </sheetViews>
  <sheetFormatPr defaultColWidth="14.42578125" defaultRowHeight="15" customHeight="1" x14ac:dyDescent="0.25"/>
  <cols>
    <col min="1" max="1" width="30" customWidth="1"/>
    <col min="2" max="3" width="12.5703125" customWidth="1"/>
    <col min="4" max="4" width="25" customWidth="1"/>
    <col min="5" max="5" width="14.85546875" customWidth="1"/>
    <col min="6" max="6" width="10.28515625" customWidth="1"/>
    <col min="7" max="7" width="16" customWidth="1"/>
    <col min="8" max="8" width="6.5703125" customWidth="1"/>
    <col min="9" max="9" width="9" customWidth="1"/>
    <col min="10" max="10" width="6.5703125" customWidth="1"/>
    <col min="11" max="11" width="9.7109375" customWidth="1"/>
    <col min="12" max="26" width="6.5703125" customWidth="1"/>
  </cols>
  <sheetData>
    <row r="1" spans="1:7" ht="18" x14ac:dyDescent="0.25">
      <c r="A1" s="1" t="s">
        <v>0</v>
      </c>
      <c r="B1" s="2"/>
    </row>
    <row r="2" spans="1:7" ht="18" x14ac:dyDescent="0.25">
      <c r="A2" s="1"/>
      <c r="B2" s="2"/>
    </row>
    <row r="3" spans="1:7" ht="15.75" x14ac:dyDescent="0.25">
      <c r="A3" s="3" t="s">
        <v>1</v>
      </c>
      <c r="B3" s="4"/>
      <c r="C3" s="5"/>
      <c r="D3" s="5"/>
      <c r="E3" s="5"/>
      <c r="F3" s="5"/>
      <c r="G3" s="5"/>
    </row>
    <row r="4" spans="1:7" ht="15.75" x14ac:dyDescent="0.25">
      <c r="A4" s="6"/>
      <c r="B4" s="7"/>
    </row>
    <row r="5" spans="1:7" x14ac:dyDescent="0.25">
      <c r="A5" s="8"/>
      <c r="B5" s="9" t="s">
        <v>2</v>
      </c>
      <c r="C5" s="217" t="s">
        <v>3</v>
      </c>
      <c r="D5" s="211"/>
      <c r="E5" s="211"/>
      <c r="F5" s="212"/>
    </row>
    <row r="6" spans="1:7" x14ac:dyDescent="0.25">
      <c r="A6" s="10" t="s">
        <v>4</v>
      </c>
      <c r="B6" s="11">
        <v>8</v>
      </c>
      <c r="C6" s="218" t="s">
        <v>5</v>
      </c>
      <c r="D6" s="211"/>
      <c r="E6" s="211"/>
      <c r="F6" s="212"/>
    </row>
    <row r="7" spans="1:7" x14ac:dyDescent="0.25">
      <c r="A7" s="12" t="s">
        <v>6</v>
      </c>
      <c r="B7" s="13" t="s">
        <v>7</v>
      </c>
      <c r="C7" s="218" t="s">
        <v>8</v>
      </c>
      <c r="D7" s="211"/>
      <c r="E7" s="211"/>
      <c r="F7" s="212"/>
    </row>
    <row r="8" spans="1:7" x14ac:dyDescent="0.25">
      <c r="A8" s="14"/>
      <c r="B8" s="219"/>
      <c r="C8" s="220"/>
      <c r="D8" s="220"/>
      <c r="E8" s="220"/>
      <c r="F8" s="207"/>
    </row>
    <row r="9" spans="1:7" x14ac:dyDescent="0.25">
      <c r="A9" s="10" t="s">
        <v>9</v>
      </c>
      <c r="B9" s="221" t="s">
        <v>10</v>
      </c>
      <c r="C9" s="211"/>
      <c r="D9" s="211"/>
      <c r="E9" s="211"/>
      <c r="F9" s="212"/>
    </row>
    <row r="10" spans="1:7" ht="18" customHeight="1" x14ac:dyDescent="0.25">
      <c r="A10" s="12" t="s">
        <v>11</v>
      </c>
      <c r="B10" s="210" t="s">
        <v>12</v>
      </c>
      <c r="C10" s="211"/>
      <c r="D10" s="211"/>
      <c r="E10" s="211"/>
      <c r="F10" s="212"/>
    </row>
    <row r="11" spans="1:7" x14ac:dyDescent="0.25">
      <c r="A11" s="14"/>
      <c r="B11" s="213"/>
      <c r="C11" s="211"/>
      <c r="D11" s="211"/>
      <c r="E11" s="211"/>
      <c r="F11" s="212"/>
    </row>
    <row r="12" spans="1:7" x14ac:dyDescent="0.25">
      <c r="A12" s="14"/>
      <c r="B12" s="8"/>
      <c r="C12" s="8"/>
      <c r="D12" s="8"/>
      <c r="E12" s="8"/>
    </row>
    <row r="13" spans="1:7" ht="21.75" customHeight="1" x14ac:dyDescent="0.25">
      <c r="A13" s="15" t="s">
        <v>13</v>
      </c>
      <c r="B13" s="214" t="s">
        <v>14</v>
      </c>
      <c r="C13" s="212"/>
      <c r="D13" s="8"/>
      <c r="E13" s="8"/>
    </row>
    <row r="14" spans="1:7" x14ac:dyDescent="0.25">
      <c r="A14" s="16"/>
      <c r="B14" s="215"/>
      <c r="C14" s="212"/>
      <c r="D14" s="8"/>
      <c r="E14" s="8"/>
    </row>
    <row r="15" spans="1:7" ht="22.5" x14ac:dyDescent="0.25">
      <c r="A15" s="17" t="s">
        <v>15</v>
      </c>
      <c r="B15" s="216" t="s">
        <v>16</v>
      </c>
      <c r="C15" s="211"/>
      <c r="D15" s="211"/>
      <c r="E15" s="211"/>
      <c r="F15" s="212"/>
    </row>
    <row r="16" spans="1:7" x14ac:dyDescent="0.25">
      <c r="A16" s="16"/>
    </row>
    <row r="17" spans="1:26" x14ac:dyDescent="0.25">
      <c r="A17" s="18"/>
      <c r="B17" s="8"/>
      <c r="C17" s="8"/>
      <c r="D17" s="8"/>
      <c r="E17" s="8"/>
    </row>
    <row r="18" spans="1:26" x14ac:dyDescent="0.25">
      <c r="A18" s="10" t="s">
        <v>17</v>
      </c>
      <c r="B18" s="210" t="s">
        <v>73</v>
      </c>
      <c r="C18" s="211"/>
      <c r="D18" s="211"/>
      <c r="E18" s="211"/>
      <c r="F18" s="212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26" x14ac:dyDescent="0.25">
      <c r="A19" s="12" t="s">
        <v>18</v>
      </c>
      <c r="B19" s="210" t="s">
        <v>72</v>
      </c>
      <c r="C19" s="211"/>
      <c r="D19" s="211"/>
      <c r="E19" s="211"/>
      <c r="F19" s="212"/>
    </row>
    <row r="20" spans="1:26" ht="15" customHeight="1" x14ac:dyDescent="0.25">
      <c r="I20" s="19" t="s">
        <v>19</v>
      </c>
    </row>
    <row r="21" spans="1:26" ht="15.75" customHeight="1" x14ac:dyDescent="0.25">
      <c r="A21" s="3" t="s">
        <v>20</v>
      </c>
      <c r="B21" s="3"/>
      <c r="C21" s="5"/>
      <c r="D21" s="5"/>
      <c r="E21" s="5"/>
      <c r="F21" s="5"/>
      <c r="G21" s="5"/>
    </row>
    <row r="22" spans="1:26" ht="15.75" customHeight="1" x14ac:dyDescent="0.25">
      <c r="A22" s="6"/>
    </row>
    <row r="23" spans="1:26" ht="15.75" customHeight="1" x14ac:dyDescent="0.25">
      <c r="A23" s="20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</row>
    <row r="24" spans="1:26" ht="15.75" customHeight="1" x14ac:dyDescent="0.25">
      <c r="A24" s="20"/>
      <c r="B24" s="21"/>
      <c r="C24" s="22"/>
      <c r="D24" s="22"/>
      <c r="E24" s="22"/>
      <c r="F24" s="22"/>
      <c r="G24" s="22"/>
      <c r="H24" s="22"/>
      <c r="I24" s="22"/>
      <c r="K24" s="8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ht="15.75" customHeight="1" x14ac:dyDescent="0.25">
      <c r="A25" s="198" t="s">
        <v>21</v>
      </c>
      <c r="B25" s="193" t="s">
        <v>22</v>
      </c>
      <c r="C25" s="193" t="s">
        <v>23</v>
      </c>
      <c r="D25" s="193" t="s">
        <v>24</v>
      </c>
      <c r="E25" s="195" t="s">
        <v>25</v>
      </c>
      <c r="F25" s="196"/>
      <c r="G25" s="197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15.75" customHeight="1" x14ac:dyDescent="0.25">
      <c r="A26" s="199"/>
      <c r="B26" s="199"/>
      <c r="C26" s="199"/>
      <c r="D26" s="199"/>
      <c r="E26" s="23" t="s">
        <v>26</v>
      </c>
      <c r="F26" s="24" t="s">
        <v>27</v>
      </c>
      <c r="G26" s="25" t="s">
        <v>28</v>
      </c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ht="15.75" customHeight="1" x14ac:dyDescent="0.25">
      <c r="A27" s="26" t="s">
        <v>29</v>
      </c>
      <c r="B27" s="27"/>
      <c r="C27" s="28" t="s">
        <v>30</v>
      </c>
      <c r="D27" s="29"/>
      <c r="E27" s="30"/>
      <c r="F27" s="31"/>
      <c r="G27" s="3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ht="12.75" customHeight="1" x14ac:dyDescent="0.25">
      <c r="A28" s="200" t="s">
        <v>31</v>
      </c>
      <c r="B28" s="33" t="s">
        <v>32</v>
      </c>
      <c r="C28" s="34" t="s">
        <v>33</v>
      </c>
      <c r="D28" s="35" t="s">
        <v>34</v>
      </c>
      <c r="E28" s="79">
        <f>17000+1988.45</f>
        <v>18988.45</v>
      </c>
      <c r="F28" s="36">
        <f t="shared" ref="F28:F41" si="0">G28-E28</f>
        <v>16168.139999999996</v>
      </c>
      <c r="G28" s="37">
        <v>35156.589999999997</v>
      </c>
      <c r="H28" s="22"/>
      <c r="I28" s="22"/>
      <c r="J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ht="12.75" customHeight="1" x14ac:dyDescent="0.25">
      <c r="A29" s="201"/>
      <c r="B29" s="33" t="s">
        <v>35</v>
      </c>
      <c r="C29" s="34" t="s">
        <v>33</v>
      </c>
      <c r="D29" s="35" t="s">
        <v>36</v>
      </c>
      <c r="E29" s="79">
        <v>1200</v>
      </c>
      <c r="F29" s="36">
        <f t="shared" si="0"/>
        <v>-700</v>
      </c>
      <c r="G29" s="37">
        <v>500</v>
      </c>
      <c r="H29" s="22"/>
      <c r="I29" s="22"/>
      <c r="J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ht="12.75" customHeight="1" x14ac:dyDescent="0.25">
      <c r="A30" s="201"/>
      <c r="B30" s="33" t="s">
        <v>37</v>
      </c>
      <c r="C30" s="34" t="s">
        <v>33</v>
      </c>
      <c r="D30" s="35" t="s">
        <v>38</v>
      </c>
      <c r="E30" s="79">
        <v>1400</v>
      </c>
      <c r="F30" s="36">
        <f t="shared" si="0"/>
        <v>1400</v>
      </c>
      <c r="G30" s="37">
        <v>2800</v>
      </c>
      <c r="H30" s="22"/>
      <c r="I30" s="22"/>
      <c r="J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ht="12.75" customHeight="1" x14ac:dyDescent="0.25">
      <c r="A31" s="201"/>
      <c r="B31" s="33" t="s">
        <v>39</v>
      </c>
      <c r="C31" s="34" t="s">
        <v>33</v>
      </c>
      <c r="D31" s="35" t="s">
        <v>40</v>
      </c>
      <c r="E31" s="79">
        <v>800</v>
      </c>
      <c r="F31" s="36">
        <f t="shared" si="0"/>
        <v>400</v>
      </c>
      <c r="G31" s="37">
        <v>1200</v>
      </c>
      <c r="H31" s="22"/>
      <c r="I31" s="22"/>
      <c r="J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ht="12.75" customHeight="1" x14ac:dyDescent="0.25">
      <c r="A32" s="201"/>
      <c r="B32" s="33" t="s">
        <v>41</v>
      </c>
      <c r="C32" s="34" t="s">
        <v>33</v>
      </c>
      <c r="D32" s="35" t="s">
        <v>42</v>
      </c>
      <c r="E32" s="79">
        <v>310</v>
      </c>
      <c r="F32" s="36">
        <f t="shared" si="0"/>
        <v>250</v>
      </c>
      <c r="G32" s="37">
        <v>560</v>
      </c>
      <c r="H32" s="22"/>
      <c r="I32" s="22"/>
      <c r="J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2.75" customHeight="1" x14ac:dyDescent="0.25">
      <c r="A33" s="201"/>
      <c r="B33" s="33" t="s">
        <v>43</v>
      </c>
      <c r="C33" s="34" t="s">
        <v>33</v>
      </c>
      <c r="D33" s="35" t="s">
        <v>44</v>
      </c>
      <c r="E33" s="79">
        <v>3100</v>
      </c>
      <c r="F33" s="36">
        <f t="shared" si="0"/>
        <v>2500</v>
      </c>
      <c r="G33" s="37">
        <v>5600</v>
      </c>
      <c r="H33" s="22"/>
      <c r="I33" s="22"/>
      <c r="J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ht="12.75" customHeight="1" x14ac:dyDescent="0.25">
      <c r="A34" s="201"/>
      <c r="B34" s="33" t="s">
        <v>45</v>
      </c>
      <c r="C34" s="34" t="s">
        <v>33</v>
      </c>
      <c r="D34" s="35" t="s">
        <v>46</v>
      </c>
      <c r="E34" s="79">
        <v>180</v>
      </c>
      <c r="F34" s="36">
        <f t="shared" si="0"/>
        <v>140</v>
      </c>
      <c r="G34" s="37">
        <v>320</v>
      </c>
      <c r="H34" s="22"/>
      <c r="I34" s="22"/>
      <c r="J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spans="1:26" ht="12.75" customHeight="1" x14ac:dyDescent="0.25">
      <c r="A35" s="201"/>
      <c r="B35" s="33" t="s">
        <v>47</v>
      </c>
      <c r="C35" s="34" t="s">
        <v>33</v>
      </c>
      <c r="D35" s="35" t="s">
        <v>48</v>
      </c>
      <c r="E35" s="79">
        <v>650</v>
      </c>
      <c r="F35" s="36">
        <f t="shared" si="0"/>
        <v>550</v>
      </c>
      <c r="G35" s="37">
        <v>1200</v>
      </c>
      <c r="H35" s="22"/>
      <c r="I35" s="22"/>
      <c r="J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</row>
    <row r="36" spans="1:26" ht="12.75" customHeight="1" x14ac:dyDescent="0.25">
      <c r="A36" s="201"/>
      <c r="B36" s="33" t="s">
        <v>49</v>
      </c>
      <c r="C36" s="34" t="s">
        <v>33</v>
      </c>
      <c r="D36" s="35" t="s">
        <v>50</v>
      </c>
      <c r="E36" s="79">
        <v>200</v>
      </c>
      <c r="F36" s="36">
        <f t="shared" si="0"/>
        <v>200</v>
      </c>
      <c r="G36" s="37">
        <v>400</v>
      </c>
      <c r="H36" s="22"/>
      <c r="I36" s="22"/>
      <c r="J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</row>
    <row r="37" spans="1:26" ht="12.75" customHeight="1" x14ac:dyDescent="0.25">
      <c r="A37" s="201"/>
      <c r="B37" s="33" t="s">
        <v>51</v>
      </c>
      <c r="C37" s="34" t="s">
        <v>33</v>
      </c>
      <c r="D37" s="35" t="s">
        <v>52</v>
      </c>
      <c r="E37" s="79">
        <v>1000</v>
      </c>
      <c r="F37" s="36">
        <f t="shared" si="0"/>
        <v>900</v>
      </c>
      <c r="G37" s="37">
        <v>1900</v>
      </c>
      <c r="H37" s="22"/>
      <c r="I37" s="22"/>
      <c r="J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</row>
    <row r="38" spans="1:26" ht="12.75" customHeight="1" x14ac:dyDescent="0.25">
      <c r="A38" s="201"/>
      <c r="B38" s="33" t="s">
        <v>53</v>
      </c>
      <c r="C38" s="38" t="s">
        <v>33</v>
      </c>
      <c r="D38" s="35" t="s">
        <v>54</v>
      </c>
      <c r="E38" s="79">
        <v>1000</v>
      </c>
      <c r="F38" s="36">
        <f t="shared" si="0"/>
        <v>2000</v>
      </c>
      <c r="G38" s="37">
        <v>3000</v>
      </c>
      <c r="H38" s="22"/>
      <c r="I38" s="22"/>
      <c r="J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</row>
    <row r="39" spans="1:26" ht="12.75" customHeight="1" x14ac:dyDescent="0.25">
      <c r="A39" s="201"/>
      <c r="B39" s="83" t="s">
        <v>74</v>
      </c>
      <c r="C39" s="84" t="s">
        <v>33</v>
      </c>
      <c r="D39" s="85" t="s">
        <v>75</v>
      </c>
      <c r="E39" s="80">
        <v>515.98</v>
      </c>
      <c r="F39" s="36">
        <f t="shared" si="0"/>
        <v>0</v>
      </c>
      <c r="G39" s="78">
        <v>515.98</v>
      </c>
      <c r="H39" s="22"/>
      <c r="I39" s="22"/>
      <c r="J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</row>
    <row r="40" spans="1:26" ht="12.75" customHeight="1" x14ac:dyDescent="0.25">
      <c r="A40" s="201"/>
      <c r="B40" s="39" t="s">
        <v>55</v>
      </c>
      <c r="C40" s="40" t="s">
        <v>33</v>
      </c>
      <c r="D40" s="41" t="s">
        <v>56</v>
      </c>
      <c r="E40" s="80">
        <v>20</v>
      </c>
      <c r="F40" s="36">
        <f t="shared" si="0"/>
        <v>280</v>
      </c>
      <c r="G40" s="43">
        <v>300</v>
      </c>
      <c r="H40" s="22"/>
      <c r="I40" s="22"/>
      <c r="J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</row>
    <row r="41" spans="1:26" ht="12" customHeight="1" thickBot="1" x14ac:dyDescent="0.3">
      <c r="A41" s="201"/>
      <c r="B41" s="44" t="s">
        <v>57</v>
      </c>
      <c r="C41" s="45" t="s">
        <v>33</v>
      </c>
      <c r="D41" s="46" t="s">
        <v>58</v>
      </c>
      <c r="E41" s="81">
        <v>300</v>
      </c>
      <c r="F41" s="86">
        <f t="shared" si="0"/>
        <v>200</v>
      </c>
      <c r="G41" s="48">
        <v>500</v>
      </c>
      <c r="H41" s="22"/>
      <c r="I41" s="22"/>
      <c r="J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</row>
    <row r="42" spans="1:26" ht="12.75" customHeight="1" x14ac:dyDescent="0.25">
      <c r="A42" s="89"/>
      <c r="B42" s="87" t="s">
        <v>76</v>
      </c>
      <c r="C42" s="40" t="s">
        <v>33</v>
      </c>
      <c r="D42" s="41" t="s">
        <v>77</v>
      </c>
      <c r="E42" s="42">
        <v>0</v>
      </c>
      <c r="F42" s="49">
        <f t="shared" ref="F42:F71" si="1">G42-E42</f>
        <v>717</v>
      </c>
      <c r="G42" s="43">
        <v>717</v>
      </c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</row>
    <row r="43" spans="1:26" ht="12.75" customHeight="1" thickBot="1" x14ac:dyDescent="0.3">
      <c r="A43" s="93"/>
      <c r="B43" s="88" t="s">
        <v>79</v>
      </c>
      <c r="C43" s="45" t="s">
        <v>33</v>
      </c>
      <c r="D43" s="51" t="s">
        <v>78</v>
      </c>
      <c r="E43" s="52">
        <v>0</v>
      </c>
      <c r="F43" s="47">
        <f t="shared" si="1"/>
        <v>857</v>
      </c>
      <c r="G43" s="50">
        <v>857</v>
      </c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</row>
    <row r="44" spans="1:26" ht="12.75" customHeight="1" x14ac:dyDescent="0.25">
      <c r="A44" s="202" t="s">
        <v>80</v>
      </c>
      <c r="B44" s="94" t="s">
        <v>81</v>
      </c>
      <c r="C44" s="34" t="s">
        <v>33</v>
      </c>
      <c r="D44" s="95" t="s">
        <v>82</v>
      </c>
      <c r="E44" s="90">
        <v>4875</v>
      </c>
      <c r="F44" s="91">
        <f t="shared" si="1"/>
        <v>1585</v>
      </c>
      <c r="G44" s="92">
        <v>6460</v>
      </c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</row>
    <row r="45" spans="1:26" ht="12.75" customHeight="1" x14ac:dyDescent="0.25">
      <c r="A45" s="203"/>
      <c r="B45" s="97" t="s">
        <v>83</v>
      </c>
      <c r="C45" s="98" t="s">
        <v>33</v>
      </c>
      <c r="D45" s="99" t="s">
        <v>84</v>
      </c>
      <c r="E45" s="100">
        <v>0</v>
      </c>
      <c r="F45" s="49">
        <f t="shared" si="1"/>
        <v>18.09</v>
      </c>
      <c r="G45" s="78">
        <v>18.09</v>
      </c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</row>
    <row r="46" spans="1:26" ht="12.75" customHeight="1" x14ac:dyDescent="0.25">
      <c r="A46" s="203"/>
      <c r="B46" s="97" t="s">
        <v>85</v>
      </c>
      <c r="C46" s="98" t="s">
        <v>33</v>
      </c>
      <c r="D46" s="99" t="s">
        <v>86</v>
      </c>
      <c r="E46" s="100">
        <v>0</v>
      </c>
      <c r="F46" s="49">
        <f t="shared" si="1"/>
        <v>660</v>
      </c>
      <c r="G46" s="78">
        <v>660</v>
      </c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</row>
    <row r="47" spans="1:26" ht="12.75" customHeight="1" x14ac:dyDescent="0.25">
      <c r="A47" s="203"/>
      <c r="B47" s="97" t="s">
        <v>88</v>
      </c>
      <c r="C47" s="98" t="s">
        <v>33</v>
      </c>
      <c r="D47" s="99" t="s">
        <v>87</v>
      </c>
      <c r="E47" s="100">
        <v>0</v>
      </c>
      <c r="F47" s="49">
        <f t="shared" si="1"/>
        <v>92</v>
      </c>
      <c r="G47" s="78">
        <v>92</v>
      </c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</row>
    <row r="48" spans="1:26" ht="12.75" customHeight="1" x14ac:dyDescent="0.25">
      <c r="A48" s="203"/>
      <c r="B48" s="97" t="s">
        <v>89</v>
      </c>
      <c r="C48" s="98" t="s">
        <v>33</v>
      </c>
      <c r="D48" s="99" t="s">
        <v>90</v>
      </c>
      <c r="E48" s="100">
        <v>0</v>
      </c>
      <c r="F48" s="49">
        <f t="shared" si="1"/>
        <v>920</v>
      </c>
      <c r="G48" s="78">
        <v>920</v>
      </c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</row>
    <row r="49" spans="1:26" ht="12.75" customHeight="1" x14ac:dyDescent="0.25">
      <c r="A49" s="203"/>
      <c r="B49" s="97" t="s">
        <v>91</v>
      </c>
      <c r="C49" s="101" t="s">
        <v>33</v>
      </c>
      <c r="D49" s="99" t="s">
        <v>93</v>
      </c>
      <c r="E49" s="100">
        <v>0</v>
      </c>
      <c r="F49" s="49">
        <f t="shared" si="1"/>
        <v>52</v>
      </c>
      <c r="G49" s="78">
        <v>52</v>
      </c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</row>
    <row r="50" spans="1:26" ht="12.75" customHeight="1" x14ac:dyDescent="0.25">
      <c r="A50" s="203"/>
      <c r="B50" s="97" t="s">
        <v>94</v>
      </c>
      <c r="C50" s="101" t="s">
        <v>33</v>
      </c>
      <c r="D50" s="99" t="s">
        <v>92</v>
      </c>
      <c r="E50" s="100">
        <v>0</v>
      </c>
      <c r="F50" s="49">
        <f t="shared" si="1"/>
        <v>200</v>
      </c>
      <c r="G50" s="78">
        <v>200</v>
      </c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</row>
    <row r="51" spans="1:26" ht="12.75" customHeight="1" x14ac:dyDescent="0.25">
      <c r="A51" s="203"/>
      <c r="B51" s="97" t="s">
        <v>95</v>
      </c>
      <c r="C51" s="101" t="s">
        <v>33</v>
      </c>
      <c r="D51" s="99" t="s">
        <v>96</v>
      </c>
      <c r="E51" s="100">
        <v>0</v>
      </c>
      <c r="F51" s="49">
        <f t="shared" si="1"/>
        <v>66</v>
      </c>
      <c r="G51" s="78">
        <v>66</v>
      </c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</row>
    <row r="52" spans="1:26" ht="12.75" customHeight="1" x14ac:dyDescent="0.25">
      <c r="A52" s="203"/>
      <c r="B52" s="97" t="s">
        <v>97</v>
      </c>
      <c r="C52" s="101" t="s">
        <v>33</v>
      </c>
      <c r="D52" s="99" t="s">
        <v>98</v>
      </c>
      <c r="E52" s="100">
        <v>0</v>
      </c>
      <c r="F52" s="49">
        <f t="shared" si="1"/>
        <v>310</v>
      </c>
      <c r="G52" s="78">
        <v>310</v>
      </c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</row>
    <row r="53" spans="1:26" ht="12.75" customHeight="1" x14ac:dyDescent="0.25">
      <c r="A53" s="203"/>
      <c r="B53" s="97" t="s">
        <v>99</v>
      </c>
      <c r="C53" s="101" t="s">
        <v>33</v>
      </c>
      <c r="D53" s="99" t="s">
        <v>100</v>
      </c>
      <c r="E53" s="100">
        <v>0</v>
      </c>
      <c r="F53" s="49">
        <f t="shared" si="1"/>
        <v>165</v>
      </c>
      <c r="G53" s="78">
        <v>165</v>
      </c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</row>
    <row r="54" spans="1:26" ht="12.75" customHeight="1" x14ac:dyDescent="0.25">
      <c r="A54" s="203"/>
      <c r="B54" s="97" t="s">
        <v>101</v>
      </c>
      <c r="C54" s="101" t="s">
        <v>33</v>
      </c>
      <c r="D54" s="99" t="s">
        <v>102</v>
      </c>
      <c r="E54" s="100">
        <v>0</v>
      </c>
      <c r="F54" s="49">
        <f t="shared" si="1"/>
        <v>100</v>
      </c>
      <c r="G54" s="78">
        <v>100</v>
      </c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</row>
    <row r="55" spans="1:26" ht="12.75" customHeight="1" thickBot="1" x14ac:dyDescent="0.3">
      <c r="A55" s="203"/>
      <c r="B55" s="102" t="s">
        <v>103</v>
      </c>
      <c r="C55" s="103" t="s">
        <v>33</v>
      </c>
      <c r="D55" s="104" t="s">
        <v>104</v>
      </c>
      <c r="E55" s="105">
        <v>0</v>
      </c>
      <c r="F55" s="106">
        <f t="shared" si="1"/>
        <v>6.91</v>
      </c>
      <c r="G55" s="174">
        <v>6.91</v>
      </c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</row>
    <row r="56" spans="1:26" ht="12.75" customHeight="1" x14ac:dyDescent="0.25">
      <c r="A56" s="89"/>
      <c r="B56" s="107" t="s">
        <v>105</v>
      </c>
      <c r="C56" s="177" t="s">
        <v>33</v>
      </c>
      <c r="D56" s="96" t="s">
        <v>106</v>
      </c>
      <c r="E56" s="42">
        <v>0</v>
      </c>
      <c r="F56" s="49">
        <f t="shared" si="1"/>
        <v>9320</v>
      </c>
      <c r="G56" s="175">
        <v>9320</v>
      </c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</row>
    <row r="57" spans="1:26" ht="12.75" customHeight="1" x14ac:dyDescent="0.25">
      <c r="A57" s="204" t="s">
        <v>112</v>
      </c>
      <c r="B57" s="107" t="s">
        <v>59</v>
      </c>
      <c r="C57" s="178" t="s">
        <v>33</v>
      </c>
      <c r="D57" s="99" t="s">
        <v>60</v>
      </c>
      <c r="E57" s="100">
        <v>7440</v>
      </c>
      <c r="F57" s="49">
        <f t="shared" si="1"/>
        <v>-3542.6</v>
      </c>
      <c r="G57" s="176">
        <v>3897.4</v>
      </c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</row>
    <row r="58" spans="1:26" ht="12.75" customHeight="1" x14ac:dyDescent="0.25">
      <c r="A58" s="205"/>
      <c r="B58" s="107" t="s">
        <v>107</v>
      </c>
      <c r="C58" s="178" t="s">
        <v>33</v>
      </c>
      <c r="D58" s="99" t="s">
        <v>108</v>
      </c>
      <c r="E58" s="100">
        <v>0</v>
      </c>
      <c r="F58" s="49">
        <f t="shared" si="1"/>
        <v>3542.6</v>
      </c>
      <c r="G58" s="176">
        <v>3542.6</v>
      </c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</row>
    <row r="59" spans="1:26" ht="12.75" customHeight="1" x14ac:dyDescent="0.25">
      <c r="A59" s="89"/>
      <c r="B59" s="87" t="s">
        <v>113</v>
      </c>
      <c r="C59" s="178" t="s">
        <v>33</v>
      </c>
      <c r="D59" s="85" t="s">
        <v>114</v>
      </c>
      <c r="E59" s="100">
        <v>900</v>
      </c>
      <c r="F59" s="49">
        <f t="shared" si="1"/>
        <v>-100</v>
      </c>
      <c r="G59" s="176">
        <v>800</v>
      </c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</row>
    <row r="60" spans="1:26" ht="12.75" customHeight="1" x14ac:dyDescent="0.25">
      <c r="A60" s="89"/>
      <c r="B60" s="87" t="s">
        <v>115</v>
      </c>
      <c r="C60" s="178" t="s">
        <v>33</v>
      </c>
      <c r="D60" s="85" t="s">
        <v>116</v>
      </c>
      <c r="E60" s="100">
        <v>1400</v>
      </c>
      <c r="F60" s="49">
        <f t="shared" si="1"/>
        <v>100</v>
      </c>
      <c r="G60" s="176">
        <v>1500</v>
      </c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</row>
    <row r="61" spans="1:26" ht="12.75" customHeight="1" x14ac:dyDescent="0.25">
      <c r="A61" s="89"/>
      <c r="B61" s="87" t="s">
        <v>117</v>
      </c>
      <c r="C61" s="178" t="s">
        <v>33</v>
      </c>
      <c r="D61" s="85" t="s">
        <v>118</v>
      </c>
      <c r="E61" s="100">
        <v>10000</v>
      </c>
      <c r="F61" s="49">
        <f t="shared" si="1"/>
        <v>-2200</v>
      </c>
      <c r="G61" s="176">
        <v>7800</v>
      </c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</row>
    <row r="62" spans="1:26" ht="12.75" customHeight="1" x14ac:dyDescent="0.25">
      <c r="A62" s="89"/>
      <c r="B62" s="87" t="s">
        <v>119</v>
      </c>
      <c r="C62" s="178" t="s">
        <v>33</v>
      </c>
      <c r="D62" s="85" t="s">
        <v>120</v>
      </c>
      <c r="E62" s="100">
        <v>2000</v>
      </c>
      <c r="F62" s="49">
        <f t="shared" si="1"/>
        <v>1200</v>
      </c>
      <c r="G62" s="176">
        <v>3200</v>
      </c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</row>
    <row r="63" spans="1:26" ht="12.75" customHeight="1" x14ac:dyDescent="0.25">
      <c r="A63" s="89"/>
      <c r="B63" s="87" t="s">
        <v>121</v>
      </c>
      <c r="C63" s="178" t="s">
        <v>33</v>
      </c>
      <c r="D63" s="85" t="s">
        <v>122</v>
      </c>
      <c r="E63" s="100">
        <v>1000</v>
      </c>
      <c r="F63" s="49">
        <f t="shared" si="1"/>
        <v>1000</v>
      </c>
      <c r="G63" s="176">
        <v>2000</v>
      </c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</row>
    <row r="64" spans="1:26" ht="12.75" customHeight="1" x14ac:dyDescent="0.25">
      <c r="A64" s="89"/>
      <c r="B64" s="87" t="s">
        <v>124</v>
      </c>
      <c r="C64" s="179" t="s">
        <v>123</v>
      </c>
      <c r="D64" s="85" t="s">
        <v>125</v>
      </c>
      <c r="E64" s="100">
        <v>524000</v>
      </c>
      <c r="F64" s="49">
        <f t="shared" si="1"/>
        <v>-3023.5</v>
      </c>
      <c r="G64" s="176">
        <f>524000-3023.5</f>
        <v>520976.5</v>
      </c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</row>
    <row r="65" spans="1:26" ht="12.75" customHeight="1" x14ac:dyDescent="0.25">
      <c r="A65" s="89"/>
      <c r="B65" s="87" t="s">
        <v>126</v>
      </c>
      <c r="C65" s="179" t="s">
        <v>123</v>
      </c>
      <c r="D65" s="85" t="s">
        <v>127</v>
      </c>
      <c r="E65" s="100">
        <v>0</v>
      </c>
      <c r="F65" s="49">
        <f t="shared" si="1"/>
        <v>3023.5</v>
      </c>
      <c r="G65" s="176">
        <v>3023.5</v>
      </c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</row>
    <row r="66" spans="1:26" ht="12.75" customHeight="1" x14ac:dyDescent="0.25">
      <c r="A66" s="89"/>
      <c r="B66" s="87" t="s">
        <v>115</v>
      </c>
      <c r="C66" s="179" t="s">
        <v>123</v>
      </c>
      <c r="D66" s="85" t="s">
        <v>116</v>
      </c>
      <c r="E66" s="100">
        <v>2000</v>
      </c>
      <c r="F66" s="49">
        <f t="shared" si="1"/>
        <v>600</v>
      </c>
      <c r="G66" s="176">
        <v>2600</v>
      </c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</row>
    <row r="67" spans="1:26" ht="12.75" customHeight="1" x14ac:dyDescent="0.25">
      <c r="A67" s="89"/>
      <c r="B67" s="87" t="s">
        <v>128</v>
      </c>
      <c r="C67" s="179" t="s">
        <v>123</v>
      </c>
      <c r="D67" s="85" t="s">
        <v>129</v>
      </c>
      <c r="E67" s="100">
        <v>600</v>
      </c>
      <c r="F67" s="49">
        <f t="shared" si="1"/>
        <v>150</v>
      </c>
      <c r="G67" s="176">
        <v>750</v>
      </c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</row>
    <row r="68" spans="1:26" ht="12.75" customHeight="1" x14ac:dyDescent="0.25">
      <c r="A68" s="89"/>
      <c r="B68" s="87" t="s">
        <v>130</v>
      </c>
      <c r="C68" s="179" t="s">
        <v>123</v>
      </c>
      <c r="D68" s="85" t="s">
        <v>131</v>
      </c>
      <c r="E68" s="100">
        <v>724.08</v>
      </c>
      <c r="F68" s="49">
        <f t="shared" si="1"/>
        <v>0.75999999999999091</v>
      </c>
      <c r="G68" s="176">
        <v>724.84</v>
      </c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</row>
    <row r="69" spans="1:26" ht="12.75" customHeight="1" x14ac:dyDescent="0.25">
      <c r="A69" s="89"/>
      <c r="B69" s="87" t="s">
        <v>132</v>
      </c>
      <c r="C69" s="179" t="s">
        <v>123</v>
      </c>
      <c r="D69" s="85" t="s">
        <v>133</v>
      </c>
      <c r="E69" s="100">
        <v>300</v>
      </c>
      <c r="F69" s="49">
        <f t="shared" si="1"/>
        <v>100</v>
      </c>
      <c r="G69" s="176">
        <v>400</v>
      </c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</row>
    <row r="70" spans="1:26" ht="12.75" customHeight="1" x14ac:dyDescent="0.25">
      <c r="A70" s="89"/>
      <c r="B70" s="87" t="s">
        <v>119</v>
      </c>
      <c r="C70" s="179" t="s">
        <v>123</v>
      </c>
      <c r="D70" s="85" t="s">
        <v>120</v>
      </c>
      <c r="E70" s="100">
        <v>3200</v>
      </c>
      <c r="F70" s="49">
        <f t="shared" si="1"/>
        <v>2300</v>
      </c>
      <c r="G70" s="176">
        <v>5500</v>
      </c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</row>
    <row r="71" spans="1:26" ht="12.75" customHeight="1" thickBot="1" x14ac:dyDescent="0.3">
      <c r="A71" s="89"/>
      <c r="B71" s="87" t="s">
        <v>117</v>
      </c>
      <c r="C71" s="179" t="s">
        <v>123</v>
      </c>
      <c r="D71" s="85" t="s">
        <v>118</v>
      </c>
      <c r="E71" s="100">
        <v>15000</v>
      </c>
      <c r="F71" s="49">
        <f t="shared" si="1"/>
        <v>-3150.76</v>
      </c>
      <c r="G71" s="176">
        <f>15000-3150.76</f>
        <v>11849.24</v>
      </c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</row>
    <row r="72" spans="1:26" ht="15.75" customHeight="1" thickBot="1" x14ac:dyDescent="0.3">
      <c r="A72" s="180" t="s">
        <v>61</v>
      </c>
      <c r="B72" s="181"/>
      <c r="C72" s="58"/>
      <c r="D72" s="58"/>
      <c r="E72" s="59">
        <f>SUM(E28:E71)</f>
        <v>603103.51</v>
      </c>
      <c r="F72" s="59">
        <f>SUM(F28:F71)</f>
        <v>39357.14</v>
      </c>
      <c r="G72" s="182">
        <f>SUM(G28:G71)</f>
        <v>642460.65</v>
      </c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</row>
    <row r="73" spans="1:26" ht="15.75" customHeight="1" x14ac:dyDescent="0.25">
      <c r="B73" s="53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</row>
    <row r="74" spans="1:26" ht="15.75" customHeight="1" x14ac:dyDescent="0.25">
      <c r="B74" s="53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</row>
    <row r="75" spans="1:26" ht="15.75" customHeight="1" x14ac:dyDescent="0.25">
      <c r="A75" s="198" t="s">
        <v>62</v>
      </c>
      <c r="B75" s="206" t="s">
        <v>22</v>
      </c>
      <c r="C75" s="207"/>
      <c r="D75" s="193" t="s">
        <v>63</v>
      </c>
      <c r="E75" s="195" t="s">
        <v>64</v>
      </c>
      <c r="F75" s="196"/>
      <c r="G75" s="197"/>
    </row>
    <row r="76" spans="1:26" ht="15.75" customHeight="1" x14ac:dyDescent="0.25">
      <c r="A76" s="194"/>
      <c r="B76" s="208"/>
      <c r="C76" s="209"/>
      <c r="D76" s="194"/>
      <c r="E76" s="54" t="s">
        <v>26</v>
      </c>
      <c r="F76" s="55" t="s">
        <v>27</v>
      </c>
      <c r="G76" s="56" t="s">
        <v>28</v>
      </c>
    </row>
    <row r="77" spans="1:26" ht="12.75" customHeight="1" x14ac:dyDescent="0.25">
      <c r="A77" s="57" t="s">
        <v>65</v>
      </c>
      <c r="B77" s="187"/>
      <c r="C77" s="188"/>
      <c r="D77" s="58"/>
      <c r="E77" s="59">
        <f t="shared" ref="E77:G77" si="2">E78+E79+E80</f>
        <v>0</v>
      </c>
      <c r="F77" s="59">
        <f t="shared" si="2"/>
        <v>19953.71</v>
      </c>
      <c r="G77" s="59">
        <f t="shared" si="2"/>
        <v>19953.71</v>
      </c>
    </row>
    <row r="78" spans="1:26" ht="12.75" customHeight="1" x14ac:dyDescent="0.25">
      <c r="A78" s="60"/>
      <c r="B78" s="189" t="s">
        <v>110</v>
      </c>
      <c r="C78" s="184"/>
      <c r="D78" s="158" t="s">
        <v>111</v>
      </c>
      <c r="E78" s="62">
        <v>0</v>
      </c>
      <c r="F78" s="49">
        <f t="shared" ref="F78" si="3">G78-E78</f>
        <v>19953.71</v>
      </c>
      <c r="G78" s="63">
        <v>19953.71</v>
      </c>
    </row>
    <row r="79" spans="1:26" ht="12.75" customHeight="1" x14ac:dyDescent="0.25">
      <c r="A79" s="60"/>
      <c r="B79" s="190"/>
      <c r="C79" s="184"/>
      <c r="D79" s="61"/>
      <c r="E79" s="62"/>
      <c r="F79" s="49"/>
      <c r="G79" s="63"/>
    </row>
    <row r="80" spans="1:26" ht="11.25" customHeight="1" x14ac:dyDescent="0.25">
      <c r="A80" s="60"/>
      <c r="B80" s="190"/>
      <c r="C80" s="184"/>
      <c r="D80" s="61"/>
      <c r="E80" s="62"/>
      <c r="F80" s="64"/>
      <c r="G80" s="63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spans="1:26" ht="11.25" customHeight="1" x14ac:dyDescent="0.25">
      <c r="A81" s="57" t="s">
        <v>66</v>
      </c>
      <c r="B81" s="187"/>
      <c r="C81" s="188"/>
      <c r="D81" s="58"/>
      <c r="E81" s="59">
        <f t="shared" ref="E81:G81" si="4">E83+E82+E84+E85+E86</f>
        <v>0</v>
      </c>
      <c r="F81" s="59">
        <f t="shared" si="4"/>
        <v>0</v>
      </c>
      <c r="G81" s="59">
        <f t="shared" si="4"/>
        <v>0</v>
      </c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spans="1:26" ht="11.25" customHeight="1" x14ac:dyDescent="0.25">
      <c r="A82" s="60"/>
      <c r="B82" s="191"/>
      <c r="C82" s="192"/>
      <c r="D82" s="65"/>
      <c r="E82" s="65"/>
      <c r="F82" s="66"/>
      <c r="G82" s="67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spans="1:26" ht="11.25" customHeight="1" x14ac:dyDescent="0.25">
      <c r="A83" s="68"/>
      <c r="B83" s="183"/>
      <c r="C83" s="184"/>
      <c r="D83" s="69"/>
      <c r="E83" s="69"/>
      <c r="F83" s="70"/>
      <c r="G83" s="71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1:26" ht="15.75" customHeight="1" x14ac:dyDescent="0.25">
      <c r="A84" s="68"/>
      <c r="B84" s="183"/>
      <c r="C84" s="184"/>
      <c r="D84" s="69"/>
      <c r="E84" s="69"/>
      <c r="F84" s="70"/>
      <c r="G84" s="71"/>
    </row>
    <row r="85" spans="1:26" ht="15.75" customHeight="1" x14ac:dyDescent="0.25">
      <c r="A85" s="68"/>
      <c r="B85" s="183"/>
      <c r="C85" s="184"/>
      <c r="D85" s="69"/>
      <c r="E85" s="69"/>
      <c r="F85" s="70"/>
      <c r="G85" s="71"/>
    </row>
    <row r="86" spans="1:26" ht="15.75" customHeight="1" x14ac:dyDescent="0.25">
      <c r="A86" s="72"/>
      <c r="B86" s="185"/>
      <c r="C86" s="186"/>
      <c r="D86" s="73"/>
      <c r="E86" s="73"/>
      <c r="F86" s="74"/>
      <c r="G86" s="75"/>
    </row>
    <row r="87" spans="1:26" ht="15.75" customHeight="1" x14ac:dyDescent="0.25">
      <c r="A87" s="76" t="s">
        <v>61</v>
      </c>
      <c r="B87" s="187"/>
      <c r="C87" s="188"/>
      <c r="D87" s="58"/>
      <c r="E87" s="59">
        <f t="shared" ref="E87:G87" si="5">SUM(E78:E86)</f>
        <v>0</v>
      </c>
      <c r="F87" s="59">
        <f t="shared" si="5"/>
        <v>19953.71</v>
      </c>
      <c r="G87" s="59">
        <f t="shared" si="5"/>
        <v>19953.71</v>
      </c>
    </row>
    <row r="88" spans="1:26" ht="15.75" customHeight="1" x14ac:dyDescent="0.25">
      <c r="A88" s="8" t="s">
        <v>67</v>
      </c>
      <c r="B88" s="53"/>
      <c r="E88" s="77"/>
    </row>
    <row r="89" spans="1:26" ht="15.75" customHeight="1" x14ac:dyDescent="0.25">
      <c r="B89" s="53"/>
    </row>
    <row r="90" spans="1:26" ht="15.75" customHeight="1" x14ac:dyDescent="0.25">
      <c r="B90" s="53"/>
    </row>
    <row r="91" spans="1:26" ht="15.75" customHeight="1" x14ac:dyDescent="0.25">
      <c r="B91" s="53"/>
    </row>
    <row r="92" spans="1:26" ht="15.75" customHeight="1" x14ac:dyDescent="0.25">
      <c r="B92" s="53"/>
    </row>
    <row r="93" spans="1:26" ht="15.75" customHeight="1" x14ac:dyDescent="0.25">
      <c r="B93" s="53"/>
    </row>
    <row r="94" spans="1:26" ht="15.75" customHeight="1" x14ac:dyDescent="0.25">
      <c r="B94" s="53"/>
    </row>
    <row r="95" spans="1:26" ht="15.75" customHeight="1" x14ac:dyDescent="0.25">
      <c r="B95" s="53"/>
    </row>
    <row r="96" spans="1:26" ht="15.75" customHeight="1" x14ac:dyDescent="0.25">
      <c r="B96" s="53"/>
    </row>
    <row r="97" spans="2:2" ht="15.75" customHeight="1" x14ac:dyDescent="0.25">
      <c r="B97" s="53"/>
    </row>
    <row r="98" spans="2:2" ht="15.75" customHeight="1" x14ac:dyDescent="0.25">
      <c r="B98" s="53"/>
    </row>
    <row r="99" spans="2:2" ht="15.75" customHeight="1" x14ac:dyDescent="0.25">
      <c r="B99" s="53"/>
    </row>
    <row r="100" spans="2:2" ht="15.75" customHeight="1" x14ac:dyDescent="0.25">
      <c r="B100" s="53"/>
    </row>
    <row r="101" spans="2:2" ht="15.75" customHeight="1" x14ac:dyDescent="0.25">
      <c r="B101" s="53"/>
    </row>
    <row r="102" spans="2:2" ht="15.75" customHeight="1" x14ac:dyDescent="0.25">
      <c r="B102" s="53"/>
    </row>
    <row r="103" spans="2:2" ht="15.75" customHeight="1" x14ac:dyDescent="0.25">
      <c r="B103" s="53"/>
    </row>
    <row r="104" spans="2:2" ht="15.75" customHeight="1" x14ac:dyDescent="0.25">
      <c r="B104" s="53"/>
    </row>
    <row r="105" spans="2:2" ht="15.75" customHeight="1" x14ac:dyDescent="0.25">
      <c r="B105" s="53"/>
    </row>
    <row r="106" spans="2:2" ht="15.75" customHeight="1" x14ac:dyDescent="0.25">
      <c r="B106" s="53"/>
    </row>
    <row r="107" spans="2:2" ht="15.75" customHeight="1" x14ac:dyDescent="0.25">
      <c r="B107" s="53"/>
    </row>
    <row r="108" spans="2:2" ht="15.75" customHeight="1" x14ac:dyDescent="0.25">
      <c r="B108" s="53"/>
    </row>
    <row r="109" spans="2:2" ht="15.75" customHeight="1" x14ac:dyDescent="0.25">
      <c r="B109" s="53"/>
    </row>
    <row r="110" spans="2:2" ht="15.75" customHeight="1" x14ac:dyDescent="0.25">
      <c r="B110" s="53"/>
    </row>
    <row r="111" spans="2:2" ht="15.75" customHeight="1" x14ac:dyDescent="0.25">
      <c r="B111" s="53"/>
    </row>
    <row r="112" spans="2:2" ht="15.75" customHeight="1" x14ac:dyDescent="0.25">
      <c r="B112" s="53"/>
    </row>
    <row r="113" spans="2:2" ht="15.75" customHeight="1" x14ac:dyDescent="0.25">
      <c r="B113" s="53"/>
    </row>
    <row r="114" spans="2:2" ht="15.75" customHeight="1" x14ac:dyDescent="0.25">
      <c r="B114" s="53"/>
    </row>
    <row r="115" spans="2:2" ht="15.75" customHeight="1" x14ac:dyDescent="0.25">
      <c r="B115" s="53"/>
    </row>
    <row r="116" spans="2:2" ht="15.75" customHeight="1" x14ac:dyDescent="0.25">
      <c r="B116" s="53"/>
    </row>
    <row r="117" spans="2:2" ht="15.75" customHeight="1" x14ac:dyDescent="0.25">
      <c r="B117" s="53"/>
    </row>
    <row r="118" spans="2:2" ht="15.75" customHeight="1" x14ac:dyDescent="0.25">
      <c r="B118" s="53"/>
    </row>
    <row r="119" spans="2:2" ht="15.75" customHeight="1" x14ac:dyDescent="0.25">
      <c r="B119" s="53"/>
    </row>
    <row r="120" spans="2:2" ht="15.75" customHeight="1" x14ac:dyDescent="0.25">
      <c r="B120" s="53"/>
    </row>
    <row r="121" spans="2:2" ht="15.75" customHeight="1" x14ac:dyDescent="0.25">
      <c r="B121" s="53"/>
    </row>
    <row r="122" spans="2:2" ht="15.75" customHeight="1" x14ac:dyDescent="0.25">
      <c r="B122" s="53"/>
    </row>
    <row r="123" spans="2:2" ht="15.75" customHeight="1" x14ac:dyDescent="0.25">
      <c r="B123" s="53"/>
    </row>
    <row r="124" spans="2:2" ht="15.75" customHeight="1" x14ac:dyDescent="0.25">
      <c r="B124" s="53"/>
    </row>
    <row r="125" spans="2:2" ht="15.75" customHeight="1" x14ac:dyDescent="0.25">
      <c r="B125" s="53"/>
    </row>
    <row r="126" spans="2:2" ht="15.75" customHeight="1" x14ac:dyDescent="0.25">
      <c r="B126" s="53"/>
    </row>
    <row r="127" spans="2:2" ht="15.75" customHeight="1" x14ac:dyDescent="0.25">
      <c r="B127" s="53"/>
    </row>
    <row r="128" spans="2:2" ht="15.75" customHeight="1" x14ac:dyDescent="0.25">
      <c r="B128" s="53"/>
    </row>
    <row r="129" spans="2:2" ht="15.75" customHeight="1" x14ac:dyDescent="0.25">
      <c r="B129" s="53"/>
    </row>
    <row r="130" spans="2:2" ht="15.75" customHeight="1" x14ac:dyDescent="0.25">
      <c r="B130" s="53"/>
    </row>
    <row r="131" spans="2:2" ht="15.75" customHeight="1" x14ac:dyDescent="0.25">
      <c r="B131" s="53"/>
    </row>
    <row r="132" spans="2:2" ht="15.75" customHeight="1" x14ac:dyDescent="0.25">
      <c r="B132" s="53"/>
    </row>
    <row r="133" spans="2:2" ht="15.75" customHeight="1" x14ac:dyDescent="0.25">
      <c r="B133" s="53"/>
    </row>
    <row r="134" spans="2:2" ht="15.75" customHeight="1" x14ac:dyDescent="0.25">
      <c r="B134" s="53"/>
    </row>
    <row r="135" spans="2:2" ht="15.75" customHeight="1" x14ac:dyDescent="0.25">
      <c r="B135" s="53"/>
    </row>
    <row r="136" spans="2:2" ht="15.75" customHeight="1" x14ac:dyDescent="0.25">
      <c r="B136" s="53"/>
    </row>
    <row r="137" spans="2:2" ht="15.75" customHeight="1" x14ac:dyDescent="0.25">
      <c r="B137" s="53"/>
    </row>
    <row r="138" spans="2:2" ht="15.75" customHeight="1" x14ac:dyDescent="0.25">
      <c r="B138" s="53"/>
    </row>
    <row r="139" spans="2:2" ht="15.75" customHeight="1" x14ac:dyDescent="0.25">
      <c r="B139" s="53"/>
    </row>
    <row r="140" spans="2:2" ht="15.75" customHeight="1" x14ac:dyDescent="0.25">
      <c r="B140" s="53"/>
    </row>
    <row r="141" spans="2:2" ht="15.75" customHeight="1" x14ac:dyDescent="0.25">
      <c r="B141" s="53"/>
    </row>
    <row r="142" spans="2:2" ht="15.75" customHeight="1" x14ac:dyDescent="0.25">
      <c r="B142" s="53"/>
    </row>
    <row r="143" spans="2:2" ht="15.75" customHeight="1" x14ac:dyDescent="0.25">
      <c r="B143" s="53"/>
    </row>
    <row r="144" spans="2:2" ht="15.75" customHeight="1" x14ac:dyDescent="0.25">
      <c r="B144" s="53"/>
    </row>
    <row r="145" spans="2:2" ht="15.75" customHeight="1" x14ac:dyDescent="0.25">
      <c r="B145" s="53"/>
    </row>
    <row r="146" spans="2:2" ht="15.75" customHeight="1" x14ac:dyDescent="0.25">
      <c r="B146" s="53"/>
    </row>
    <row r="147" spans="2:2" ht="15.75" customHeight="1" x14ac:dyDescent="0.25">
      <c r="B147" s="53"/>
    </row>
    <row r="148" spans="2:2" ht="15.75" customHeight="1" x14ac:dyDescent="0.25">
      <c r="B148" s="53"/>
    </row>
    <row r="149" spans="2:2" ht="15.75" customHeight="1" x14ac:dyDescent="0.25">
      <c r="B149" s="53"/>
    </row>
    <row r="150" spans="2:2" ht="15.75" customHeight="1" x14ac:dyDescent="0.25">
      <c r="B150" s="53"/>
    </row>
    <row r="151" spans="2:2" ht="15.75" customHeight="1" x14ac:dyDescent="0.25">
      <c r="B151" s="53"/>
    </row>
    <row r="152" spans="2:2" ht="15.75" customHeight="1" x14ac:dyDescent="0.25">
      <c r="B152" s="53"/>
    </row>
    <row r="153" spans="2:2" ht="15.75" customHeight="1" x14ac:dyDescent="0.25">
      <c r="B153" s="53"/>
    </row>
    <row r="154" spans="2:2" ht="15.75" customHeight="1" x14ac:dyDescent="0.25">
      <c r="B154" s="53"/>
    </row>
    <row r="155" spans="2:2" ht="15.75" customHeight="1" x14ac:dyDescent="0.25">
      <c r="B155" s="53"/>
    </row>
    <row r="156" spans="2:2" ht="15.75" customHeight="1" x14ac:dyDescent="0.25">
      <c r="B156" s="53"/>
    </row>
    <row r="157" spans="2:2" ht="15.75" customHeight="1" x14ac:dyDescent="0.25">
      <c r="B157" s="53"/>
    </row>
    <row r="158" spans="2:2" ht="15.75" customHeight="1" x14ac:dyDescent="0.25">
      <c r="B158" s="53"/>
    </row>
    <row r="159" spans="2:2" ht="15.75" customHeight="1" x14ac:dyDescent="0.25">
      <c r="B159" s="53"/>
    </row>
    <row r="160" spans="2:2" ht="15.75" customHeight="1" x14ac:dyDescent="0.25">
      <c r="B160" s="53"/>
    </row>
    <row r="161" spans="2:2" ht="15.75" customHeight="1" x14ac:dyDescent="0.25">
      <c r="B161" s="53"/>
    </row>
    <row r="162" spans="2:2" ht="15.75" customHeight="1" x14ac:dyDescent="0.25">
      <c r="B162" s="53"/>
    </row>
    <row r="163" spans="2:2" ht="15.75" customHeight="1" x14ac:dyDescent="0.25">
      <c r="B163" s="53"/>
    </row>
    <row r="164" spans="2:2" ht="15.75" customHeight="1" x14ac:dyDescent="0.25">
      <c r="B164" s="53"/>
    </row>
    <row r="165" spans="2:2" ht="15.75" customHeight="1" x14ac:dyDescent="0.25">
      <c r="B165" s="53"/>
    </row>
    <row r="166" spans="2:2" ht="15.75" customHeight="1" x14ac:dyDescent="0.25">
      <c r="B166" s="53"/>
    </row>
    <row r="167" spans="2:2" ht="15.75" customHeight="1" x14ac:dyDescent="0.25">
      <c r="B167" s="53"/>
    </row>
    <row r="168" spans="2:2" ht="15.75" customHeight="1" x14ac:dyDescent="0.25">
      <c r="B168" s="53"/>
    </row>
    <row r="169" spans="2:2" ht="15.75" customHeight="1" x14ac:dyDescent="0.25">
      <c r="B169" s="53"/>
    </row>
    <row r="170" spans="2:2" ht="15.75" customHeight="1" x14ac:dyDescent="0.25">
      <c r="B170" s="53"/>
    </row>
    <row r="171" spans="2:2" ht="15.75" customHeight="1" x14ac:dyDescent="0.25">
      <c r="B171" s="53"/>
    </row>
    <row r="172" spans="2:2" ht="15.75" customHeight="1" x14ac:dyDescent="0.25">
      <c r="B172" s="53"/>
    </row>
    <row r="173" spans="2:2" ht="15.75" customHeight="1" x14ac:dyDescent="0.25">
      <c r="B173" s="53"/>
    </row>
    <row r="174" spans="2:2" ht="15.75" customHeight="1" x14ac:dyDescent="0.25">
      <c r="B174" s="53"/>
    </row>
    <row r="175" spans="2:2" ht="15.75" customHeight="1" x14ac:dyDescent="0.25">
      <c r="B175" s="53"/>
    </row>
    <row r="176" spans="2:2" ht="15.75" customHeight="1" x14ac:dyDescent="0.25">
      <c r="B176" s="53"/>
    </row>
    <row r="177" spans="2:2" ht="15.75" customHeight="1" x14ac:dyDescent="0.25">
      <c r="B177" s="53"/>
    </row>
    <row r="178" spans="2:2" ht="15.75" customHeight="1" x14ac:dyDescent="0.25">
      <c r="B178" s="53"/>
    </row>
    <row r="179" spans="2:2" ht="15.75" customHeight="1" x14ac:dyDescent="0.25">
      <c r="B179" s="53"/>
    </row>
    <row r="180" spans="2:2" ht="15.75" customHeight="1" x14ac:dyDescent="0.25">
      <c r="B180" s="53"/>
    </row>
    <row r="181" spans="2:2" ht="15.75" customHeight="1" x14ac:dyDescent="0.25">
      <c r="B181" s="53"/>
    </row>
    <row r="182" spans="2:2" ht="15.75" customHeight="1" x14ac:dyDescent="0.25">
      <c r="B182" s="53"/>
    </row>
    <row r="183" spans="2:2" ht="15.75" customHeight="1" x14ac:dyDescent="0.25">
      <c r="B183" s="53"/>
    </row>
    <row r="184" spans="2:2" ht="15.75" customHeight="1" x14ac:dyDescent="0.25">
      <c r="B184" s="53"/>
    </row>
    <row r="185" spans="2:2" ht="15.75" customHeight="1" x14ac:dyDescent="0.25">
      <c r="B185" s="53"/>
    </row>
    <row r="186" spans="2:2" ht="15.75" customHeight="1" x14ac:dyDescent="0.25">
      <c r="B186" s="53"/>
    </row>
    <row r="187" spans="2:2" ht="15.75" customHeight="1" x14ac:dyDescent="0.25">
      <c r="B187" s="53"/>
    </row>
    <row r="188" spans="2:2" ht="15.75" customHeight="1" x14ac:dyDescent="0.25">
      <c r="B188" s="53"/>
    </row>
    <row r="189" spans="2:2" ht="15.75" customHeight="1" x14ac:dyDescent="0.25">
      <c r="B189" s="53"/>
    </row>
    <row r="190" spans="2:2" ht="15.75" customHeight="1" x14ac:dyDescent="0.25">
      <c r="B190" s="53"/>
    </row>
    <row r="191" spans="2:2" ht="15.75" customHeight="1" x14ac:dyDescent="0.25">
      <c r="B191" s="53"/>
    </row>
    <row r="192" spans="2:2" ht="15.75" customHeight="1" x14ac:dyDescent="0.25">
      <c r="B192" s="53"/>
    </row>
    <row r="193" spans="2:2" ht="15.75" customHeight="1" x14ac:dyDescent="0.25">
      <c r="B193" s="53"/>
    </row>
    <row r="194" spans="2:2" ht="15.75" customHeight="1" x14ac:dyDescent="0.25">
      <c r="B194" s="53"/>
    </row>
    <row r="195" spans="2:2" ht="15.75" customHeight="1" x14ac:dyDescent="0.25">
      <c r="B195" s="53"/>
    </row>
    <row r="196" spans="2:2" ht="15.75" customHeight="1" x14ac:dyDescent="0.25">
      <c r="B196" s="53"/>
    </row>
    <row r="197" spans="2:2" ht="15.75" customHeight="1" x14ac:dyDescent="0.25">
      <c r="B197" s="53"/>
    </row>
    <row r="198" spans="2:2" ht="15.75" customHeight="1" x14ac:dyDescent="0.25">
      <c r="B198" s="53"/>
    </row>
    <row r="199" spans="2:2" ht="15.75" customHeight="1" x14ac:dyDescent="0.25">
      <c r="B199" s="53"/>
    </row>
    <row r="200" spans="2:2" ht="15.75" customHeight="1" x14ac:dyDescent="0.25">
      <c r="B200" s="53"/>
    </row>
    <row r="201" spans="2:2" ht="15.75" customHeight="1" x14ac:dyDescent="0.25">
      <c r="B201" s="53"/>
    </row>
    <row r="202" spans="2:2" ht="15.75" customHeight="1" x14ac:dyDescent="0.25">
      <c r="B202" s="53"/>
    </row>
    <row r="203" spans="2:2" ht="15.75" customHeight="1" x14ac:dyDescent="0.25">
      <c r="B203" s="53"/>
    </row>
    <row r="204" spans="2:2" ht="15.75" customHeight="1" x14ac:dyDescent="0.25">
      <c r="B204" s="53"/>
    </row>
    <row r="205" spans="2:2" ht="15.75" customHeight="1" x14ac:dyDescent="0.25">
      <c r="B205" s="53"/>
    </row>
    <row r="206" spans="2:2" ht="15.75" customHeight="1" x14ac:dyDescent="0.25">
      <c r="B206" s="53"/>
    </row>
    <row r="207" spans="2:2" ht="15.75" customHeight="1" x14ac:dyDescent="0.25">
      <c r="B207" s="53"/>
    </row>
    <row r="208" spans="2:2" ht="15.75" customHeight="1" x14ac:dyDescent="0.25">
      <c r="B208" s="53"/>
    </row>
    <row r="209" spans="2:2" ht="15.75" customHeight="1" x14ac:dyDescent="0.25">
      <c r="B209" s="53"/>
    </row>
    <row r="210" spans="2:2" ht="15.75" customHeight="1" x14ac:dyDescent="0.25">
      <c r="B210" s="53"/>
    </row>
    <row r="211" spans="2:2" ht="15.75" customHeight="1" x14ac:dyDescent="0.25">
      <c r="B211" s="53"/>
    </row>
    <row r="212" spans="2:2" ht="15.75" customHeight="1" x14ac:dyDescent="0.25">
      <c r="B212" s="53"/>
    </row>
    <row r="213" spans="2:2" ht="15.75" customHeight="1" x14ac:dyDescent="0.25">
      <c r="B213" s="53"/>
    </row>
    <row r="214" spans="2:2" ht="15.75" customHeight="1" x14ac:dyDescent="0.25">
      <c r="B214" s="53"/>
    </row>
    <row r="215" spans="2:2" ht="15.75" customHeight="1" x14ac:dyDescent="0.25">
      <c r="B215" s="53"/>
    </row>
    <row r="216" spans="2:2" ht="15.75" customHeight="1" x14ac:dyDescent="0.25">
      <c r="B216" s="53"/>
    </row>
    <row r="217" spans="2:2" ht="15.75" customHeight="1" x14ac:dyDescent="0.25">
      <c r="B217" s="53"/>
    </row>
    <row r="218" spans="2:2" ht="15.75" customHeight="1" x14ac:dyDescent="0.25">
      <c r="B218" s="53"/>
    </row>
    <row r="219" spans="2:2" ht="15.75" customHeight="1" x14ac:dyDescent="0.25">
      <c r="B219" s="53"/>
    </row>
    <row r="220" spans="2:2" ht="15.75" customHeight="1" x14ac:dyDescent="0.25">
      <c r="B220" s="53"/>
    </row>
    <row r="221" spans="2:2" ht="15.75" customHeight="1" x14ac:dyDescent="0.25">
      <c r="B221" s="53"/>
    </row>
    <row r="222" spans="2:2" ht="15.75" customHeight="1" x14ac:dyDescent="0.25">
      <c r="B222" s="53"/>
    </row>
    <row r="223" spans="2:2" ht="15.75" customHeight="1" x14ac:dyDescent="0.25">
      <c r="B223" s="53"/>
    </row>
    <row r="224" spans="2:2" ht="15.75" customHeight="1" x14ac:dyDescent="0.25">
      <c r="B224" s="53"/>
    </row>
    <row r="225" spans="2:2" ht="15.75" customHeight="1" x14ac:dyDescent="0.25">
      <c r="B225" s="53"/>
    </row>
    <row r="226" spans="2:2" ht="15.75" customHeight="1" x14ac:dyDescent="0.25">
      <c r="B226" s="53"/>
    </row>
    <row r="227" spans="2:2" ht="15.75" customHeight="1" x14ac:dyDescent="0.25">
      <c r="B227" s="53"/>
    </row>
    <row r="228" spans="2:2" ht="15.75" customHeight="1" x14ac:dyDescent="0.25">
      <c r="B228" s="53"/>
    </row>
    <row r="229" spans="2:2" ht="15.75" customHeight="1" x14ac:dyDescent="0.25">
      <c r="B229" s="53"/>
    </row>
    <row r="230" spans="2:2" ht="15.75" customHeight="1" x14ac:dyDescent="0.25">
      <c r="B230" s="53"/>
    </row>
    <row r="231" spans="2:2" ht="15.75" customHeight="1" x14ac:dyDescent="0.25">
      <c r="B231" s="53"/>
    </row>
    <row r="232" spans="2:2" ht="15.75" customHeight="1" x14ac:dyDescent="0.25">
      <c r="B232" s="53"/>
    </row>
    <row r="233" spans="2:2" ht="15.75" customHeight="1" x14ac:dyDescent="0.25">
      <c r="B233" s="53"/>
    </row>
    <row r="234" spans="2:2" ht="15.75" customHeight="1" x14ac:dyDescent="0.25">
      <c r="B234" s="53"/>
    </row>
    <row r="235" spans="2:2" ht="15.75" customHeight="1" x14ac:dyDescent="0.25">
      <c r="B235" s="53"/>
    </row>
    <row r="236" spans="2:2" ht="15.75" customHeight="1" x14ac:dyDescent="0.25">
      <c r="B236" s="53"/>
    </row>
    <row r="237" spans="2:2" ht="15.75" customHeight="1" x14ac:dyDescent="0.25">
      <c r="B237" s="53"/>
    </row>
    <row r="238" spans="2:2" ht="15.75" customHeight="1" x14ac:dyDescent="0.25">
      <c r="B238" s="53"/>
    </row>
    <row r="239" spans="2:2" ht="15.75" customHeight="1" x14ac:dyDescent="0.25">
      <c r="B239" s="53"/>
    </row>
    <row r="240" spans="2:2" ht="15.75" customHeight="1" x14ac:dyDescent="0.25">
      <c r="B240" s="53"/>
    </row>
    <row r="241" spans="2:2" ht="15.75" customHeight="1" x14ac:dyDescent="0.25">
      <c r="B241" s="53"/>
    </row>
    <row r="242" spans="2:2" ht="15.75" customHeight="1" x14ac:dyDescent="0.25">
      <c r="B242" s="53"/>
    </row>
    <row r="243" spans="2:2" ht="15.75" customHeight="1" x14ac:dyDescent="0.25">
      <c r="B243" s="53"/>
    </row>
    <row r="244" spans="2:2" ht="15.75" customHeight="1" x14ac:dyDescent="0.25">
      <c r="B244" s="53"/>
    </row>
    <row r="245" spans="2:2" ht="15.75" customHeight="1" x14ac:dyDescent="0.25">
      <c r="B245" s="53"/>
    </row>
    <row r="246" spans="2:2" ht="15.75" customHeight="1" x14ac:dyDescent="0.25">
      <c r="B246" s="53"/>
    </row>
    <row r="247" spans="2:2" ht="15.75" customHeight="1" x14ac:dyDescent="0.25">
      <c r="B247" s="53"/>
    </row>
    <row r="248" spans="2:2" ht="15.75" customHeight="1" x14ac:dyDescent="0.25">
      <c r="B248" s="53"/>
    </row>
    <row r="249" spans="2:2" ht="15.75" customHeight="1" x14ac:dyDescent="0.25">
      <c r="B249" s="53"/>
    </row>
    <row r="250" spans="2:2" ht="15.75" customHeight="1" x14ac:dyDescent="0.25">
      <c r="B250" s="53"/>
    </row>
    <row r="251" spans="2:2" ht="15.75" customHeight="1" x14ac:dyDescent="0.25">
      <c r="B251" s="53"/>
    </row>
    <row r="252" spans="2:2" ht="15.75" customHeight="1" x14ac:dyDescent="0.25">
      <c r="B252" s="53"/>
    </row>
    <row r="253" spans="2:2" ht="15.75" customHeight="1" x14ac:dyDescent="0.25">
      <c r="B253" s="53"/>
    </row>
    <row r="254" spans="2:2" ht="15.75" customHeight="1" x14ac:dyDescent="0.25">
      <c r="B254" s="53"/>
    </row>
    <row r="255" spans="2:2" ht="15.75" customHeight="1" x14ac:dyDescent="0.25">
      <c r="B255" s="53"/>
    </row>
    <row r="256" spans="2:2" ht="15.75" customHeight="1" x14ac:dyDescent="0.25">
      <c r="B256" s="53"/>
    </row>
    <row r="257" spans="2:2" ht="15.75" customHeight="1" x14ac:dyDescent="0.25">
      <c r="B257" s="53"/>
    </row>
    <row r="258" spans="2:2" ht="15.75" customHeight="1" x14ac:dyDescent="0.25">
      <c r="B258" s="53"/>
    </row>
    <row r="259" spans="2:2" ht="15.75" customHeight="1" x14ac:dyDescent="0.25">
      <c r="B259" s="53"/>
    </row>
    <row r="260" spans="2:2" ht="15.75" customHeight="1" x14ac:dyDescent="0.25">
      <c r="B260" s="53"/>
    </row>
    <row r="261" spans="2:2" ht="15.75" customHeight="1" x14ac:dyDescent="0.25">
      <c r="B261" s="53"/>
    </row>
    <row r="262" spans="2:2" ht="15.75" customHeight="1" x14ac:dyDescent="0.25">
      <c r="B262" s="53"/>
    </row>
    <row r="263" spans="2:2" ht="15.75" customHeight="1" x14ac:dyDescent="0.25">
      <c r="B263" s="53"/>
    </row>
    <row r="264" spans="2:2" ht="15.75" customHeight="1" x14ac:dyDescent="0.25">
      <c r="B264" s="53"/>
    </row>
    <row r="265" spans="2:2" ht="15.75" customHeight="1" x14ac:dyDescent="0.25">
      <c r="B265" s="53"/>
    </row>
    <row r="266" spans="2:2" ht="15.75" customHeight="1" x14ac:dyDescent="0.25">
      <c r="B266" s="53"/>
    </row>
    <row r="267" spans="2:2" ht="15.75" customHeight="1" x14ac:dyDescent="0.25">
      <c r="B267" s="53"/>
    </row>
    <row r="268" spans="2:2" ht="15.75" customHeight="1" x14ac:dyDescent="0.25">
      <c r="B268" s="53"/>
    </row>
    <row r="269" spans="2:2" ht="15.75" customHeight="1" x14ac:dyDescent="0.25">
      <c r="B269" s="53"/>
    </row>
    <row r="270" spans="2:2" ht="15.75" customHeight="1" x14ac:dyDescent="0.25">
      <c r="B270" s="53"/>
    </row>
    <row r="271" spans="2:2" ht="15.75" customHeight="1" x14ac:dyDescent="0.25">
      <c r="B271" s="53"/>
    </row>
    <row r="272" spans="2:2" ht="15.75" customHeight="1" x14ac:dyDescent="0.25">
      <c r="B272" s="53"/>
    </row>
    <row r="273" spans="2:2" ht="15.75" customHeight="1" x14ac:dyDescent="0.25">
      <c r="B273" s="53"/>
    </row>
    <row r="274" spans="2:2" ht="15.75" customHeight="1" x14ac:dyDescent="0.25">
      <c r="B274" s="53"/>
    </row>
    <row r="275" spans="2:2" ht="15.75" customHeight="1" x14ac:dyDescent="0.25">
      <c r="B275" s="53"/>
    </row>
    <row r="276" spans="2:2" ht="15.75" customHeight="1" x14ac:dyDescent="0.25">
      <c r="B276" s="53"/>
    </row>
    <row r="277" spans="2:2" ht="15.75" customHeight="1" x14ac:dyDescent="0.25">
      <c r="B277" s="53"/>
    </row>
    <row r="278" spans="2:2" ht="15.75" customHeight="1" x14ac:dyDescent="0.25">
      <c r="B278" s="53"/>
    </row>
    <row r="279" spans="2:2" ht="15.75" customHeight="1" x14ac:dyDescent="0.25">
      <c r="B279" s="53"/>
    </row>
    <row r="280" spans="2:2" ht="15.75" customHeight="1" x14ac:dyDescent="0.25">
      <c r="B280" s="53"/>
    </row>
    <row r="281" spans="2:2" ht="15.75" customHeight="1" x14ac:dyDescent="0.25">
      <c r="B281" s="53"/>
    </row>
    <row r="282" spans="2:2" ht="15.75" customHeight="1" x14ac:dyDescent="0.25">
      <c r="B282" s="53"/>
    </row>
    <row r="283" spans="2:2" ht="15.75" customHeight="1" x14ac:dyDescent="0.25">
      <c r="B283" s="53"/>
    </row>
    <row r="284" spans="2:2" ht="15.75" customHeight="1" x14ac:dyDescent="0.25">
      <c r="B284" s="53"/>
    </row>
    <row r="285" spans="2:2" ht="15.75" customHeight="1" x14ac:dyDescent="0.25">
      <c r="B285" s="53"/>
    </row>
    <row r="286" spans="2:2" ht="15.75" customHeight="1" x14ac:dyDescent="0.25">
      <c r="B286" s="53"/>
    </row>
    <row r="287" spans="2:2" ht="15.75" customHeight="1" x14ac:dyDescent="0.25">
      <c r="B287" s="53"/>
    </row>
    <row r="288" spans="2:2" ht="15.75" customHeight="1" x14ac:dyDescent="0.25">
      <c r="B288" s="53"/>
    </row>
    <row r="289" spans="2:2" ht="15.75" customHeight="1" x14ac:dyDescent="0.25">
      <c r="B289" s="53"/>
    </row>
    <row r="290" spans="2:2" ht="15.75" customHeight="1" x14ac:dyDescent="0.25">
      <c r="B290" s="53"/>
    </row>
    <row r="291" spans="2:2" ht="15.75" customHeight="1" x14ac:dyDescent="0.25">
      <c r="B291" s="53"/>
    </row>
    <row r="292" spans="2:2" ht="15.75" customHeight="1" x14ac:dyDescent="0.25">
      <c r="B292" s="53"/>
    </row>
    <row r="293" spans="2:2" ht="15.75" customHeight="1" x14ac:dyDescent="0.25">
      <c r="B293" s="53"/>
    </row>
    <row r="294" spans="2:2" ht="15.75" customHeight="1" x14ac:dyDescent="0.25">
      <c r="B294" s="53"/>
    </row>
    <row r="295" spans="2:2" ht="15.75" customHeight="1" x14ac:dyDescent="0.25">
      <c r="B295" s="53"/>
    </row>
    <row r="296" spans="2:2" ht="15.75" customHeight="1" x14ac:dyDescent="0.25">
      <c r="B296" s="53"/>
    </row>
    <row r="297" spans="2:2" ht="15.75" customHeight="1" x14ac:dyDescent="0.25">
      <c r="B297" s="53"/>
    </row>
    <row r="298" spans="2:2" ht="15.75" customHeight="1" x14ac:dyDescent="0.25">
      <c r="B298" s="53"/>
    </row>
    <row r="299" spans="2:2" ht="15.75" customHeight="1" x14ac:dyDescent="0.25">
      <c r="B299" s="53"/>
    </row>
    <row r="300" spans="2:2" ht="15.75" customHeight="1" x14ac:dyDescent="0.25">
      <c r="B300" s="53"/>
    </row>
    <row r="301" spans="2:2" ht="15.75" customHeight="1" x14ac:dyDescent="0.25">
      <c r="B301" s="53"/>
    </row>
    <row r="302" spans="2:2" ht="15.75" customHeight="1" x14ac:dyDescent="0.25">
      <c r="B302" s="53"/>
    </row>
    <row r="303" spans="2:2" ht="15.75" customHeight="1" x14ac:dyDescent="0.25">
      <c r="B303" s="53"/>
    </row>
    <row r="304" spans="2:2" ht="15.75" customHeight="1" x14ac:dyDescent="0.25">
      <c r="B304" s="53"/>
    </row>
    <row r="305" spans="2:2" ht="15.75" customHeight="1" x14ac:dyDescent="0.25">
      <c r="B305" s="53"/>
    </row>
    <row r="306" spans="2:2" ht="15.75" customHeight="1" x14ac:dyDescent="0.25">
      <c r="B306" s="53"/>
    </row>
    <row r="307" spans="2:2" ht="15.75" customHeight="1" x14ac:dyDescent="0.25">
      <c r="B307" s="53"/>
    </row>
    <row r="308" spans="2:2" ht="15.75" customHeight="1" x14ac:dyDescent="0.25">
      <c r="B308" s="53"/>
    </row>
    <row r="309" spans="2:2" ht="15.75" customHeight="1" x14ac:dyDescent="0.25">
      <c r="B309" s="53"/>
    </row>
    <row r="310" spans="2:2" ht="15.75" customHeight="1" x14ac:dyDescent="0.25">
      <c r="B310" s="53"/>
    </row>
    <row r="311" spans="2:2" ht="15.75" customHeight="1" x14ac:dyDescent="0.25">
      <c r="B311" s="53"/>
    </row>
    <row r="312" spans="2:2" ht="15.75" customHeight="1" x14ac:dyDescent="0.25">
      <c r="B312" s="53"/>
    </row>
    <row r="313" spans="2:2" ht="15.75" customHeight="1" x14ac:dyDescent="0.25">
      <c r="B313" s="53"/>
    </row>
    <row r="314" spans="2:2" ht="15.75" customHeight="1" x14ac:dyDescent="0.25">
      <c r="B314" s="53"/>
    </row>
    <row r="315" spans="2:2" ht="15.75" customHeight="1" x14ac:dyDescent="0.25">
      <c r="B315" s="53"/>
    </row>
    <row r="316" spans="2:2" ht="15.75" customHeight="1" x14ac:dyDescent="0.25">
      <c r="B316" s="53"/>
    </row>
    <row r="317" spans="2:2" ht="15.75" customHeight="1" x14ac:dyDescent="0.25">
      <c r="B317" s="53"/>
    </row>
    <row r="318" spans="2:2" ht="15.75" customHeight="1" x14ac:dyDescent="0.25">
      <c r="B318" s="53"/>
    </row>
    <row r="319" spans="2:2" ht="15.75" customHeight="1" x14ac:dyDescent="0.25">
      <c r="B319" s="53"/>
    </row>
    <row r="320" spans="2:2" ht="15.75" customHeight="1" x14ac:dyDescent="0.25">
      <c r="B320" s="53"/>
    </row>
    <row r="321" spans="2:2" ht="15.75" customHeight="1" x14ac:dyDescent="0.25">
      <c r="B321" s="53"/>
    </row>
    <row r="322" spans="2:2" ht="15.75" customHeight="1" x14ac:dyDescent="0.25">
      <c r="B322" s="53"/>
    </row>
    <row r="323" spans="2:2" ht="15.75" customHeight="1" x14ac:dyDescent="0.25">
      <c r="B323" s="53"/>
    </row>
    <row r="324" spans="2:2" ht="15.75" customHeight="1" x14ac:dyDescent="0.25">
      <c r="B324" s="53"/>
    </row>
    <row r="325" spans="2:2" ht="15.75" customHeight="1" x14ac:dyDescent="0.25">
      <c r="B325" s="53"/>
    </row>
    <row r="326" spans="2:2" ht="15.75" customHeight="1" x14ac:dyDescent="0.25">
      <c r="B326" s="53"/>
    </row>
    <row r="327" spans="2:2" ht="15.75" customHeight="1" x14ac:dyDescent="0.25">
      <c r="B327" s="53"/>
    </row>
    <row r="328" spans="2:2" ht="15.75" customHeight="1" x14ac:dyDescent="0.25">
      <c r="B328" s="53"/>
    </row>
    <row r="329" spans="2:2" ht="15.75" customHeight="1" x14ac:dyDescent="0.25">
      <c r="B329" s="53"/>
    </row>
    <row r="330" spans="2:2" ht="15.75" customHeight="1" x14ac:dyDescent="0.25">
      <c r="B330" s="53"/>
    </row>
    <row r="331" spans="2:2" ht="15.75" customHeight="1" x14ac:dyDescent="0.25">
      <c r="B331" s="53"/>
    </row>
    <row r="332" spans="2:2" ht="15.75" customHeight="1" x14ac:dyDescent="0.25">
      <c r="B332" s="53"/>
    </row>
    <row r="333" spans="2:2" ht="15.75" customHeight="1" x14ac:dyDescent="0.25">
      <c r="B333" s="53"/>
    </row>
    <row r="334" spans="2:2" ht="15.75" customHeight="1" x14ac:dyDescent="0.25">
      <c r="B334" s="53"/>
    </row>
    <row r="335" spans="2:2" ht="15.75" customHeight="1" x14ac:dyDescent="0.25">
      <c r="B335" s="53"/>
    </row>
    <row r="336" spans="2:2" ht="15.75" customHeight="1" x14ac:dyDescent="0.25">
      <c r="B336" s="53"/>
    </row>
    <row r="337" spans="2:2" ht="15.75" customHeight="1" x14ac:dyDescent="0.25">
      <c r="B337" s="53"/>
    </row>
    <row r="338" spans="2:2" ht="15.75" customHeight="1" x14ac:dyDescent="0.25">
      <c r="B338" s="53"/>
    </row>
    <row r="339" spans="2:2" ht="15.75" customHeight="1" x14ac:dyDescent="0.25">
      <c r="B339" s="53"/>
    </row>
    <row r="340" spans="2:2" ht="15.75" customHeight="1" x14ac:dyDescent="0.25">
      <c r="B340" s="53"/>
    </row>
    <row r="341" spans="2:2" ht="15.75" customHeight="1" x14ac:dyDescent="0.25">
      <c r="B341" s="53"/>
    </row>
    <row r="342" spans="2:2" ht="15.75" customHeight="1" x14ac:dyDescent="0.25">
      <c r="B342" s="53"/>
    </row>
    <row r="343" spans="2:2" ht="15.75" customHeight="1" x14ac:dyDescent="0.25">
      <c r="B343" s="53"/>
    </row>
    <row r="344" spans="2:2" ht="15.75" customHeight="1" x14ac:dyDescent="0.25">
      <c r="B344" s="53"/>
    </row>
    <row r="345" spans="2:2" ht="15.75" customHeight="1" x14ac:dyDescent="0.25">
      <c r="B345" s="53"/>
    </row>
    <row r="346" spans="2:2" ht="15.75" customHeight="1" x14ac:dyDescent="0.25">
      <c r="B346" s="53"/>
    </row>
    <row r="347" spans="2:2" ht="15.75" customHeight="1" x14ac:dyDescent="0.25">
      <c r="B347" s="53"/>
    </row>
    <row r="348" spans="2:2" ht="15.75" customHeight="1" x14ac:dyDescent="0.25">
      <c r="B348" s="53"/>
    </row>
    <row r="349" spans="2:2" ht="15.75" customHeight="1" x14ac:dyDescent="0.25">
      <c r="B349" s="53"/>
    </row>
    <row r="350" spans="2:2" ht="15.75" customHeight="1" x14ac:dyDescent="0.25">
      <c r="B350" s="53"/>
    </row>
    <row r="351" spans="2:2" ht="15.75" customHeight="1" x14ac:dyDescent="0.25">
      <c r="B351" s="53"/>
    </row>
    <row r="352" spans="2:2" ht="15.75" customHeight="1" x14ac:dyDescent="0.25">
      <c r="B352" s="53"/>
    </row>
    <row r="353" spans="2:2" ht="15.75" customHeight="1" x14ac:dyDescent="0.25">
      <c r="B353" s="53"/>
    </row>
    <row r="354" spans="2:2" ht="15.75" customHeight="1" x14ac:dyDescent="0.25">
      <c r="B354" s="53"/>
    </row>
    <row r="355" spans="2:2" ht="15.75" customHeight="1" x14ac:dyDescent="0.25">
      <c r="B355" s="53"/>
    </row>
    <row r="356" spans="2:2" ht="15.75" customHeight="1" x14ac:dyDescent="0.25">
      <c r="B356" s="53"/>
    </row>
    <row r="357" spans="2:2" ht="15.75" customHeight="1" x14ac:dyDescent="0.25">
      <c r="B357" s="53"/>
    </row>
    <row r="358" spans="2:2" ht="15.75" customHeight="1" x14ac:dyDescent="0.25">
      <c r="B358" s="53"/>
    </row>
    <row r="359" spans="2:2" ht="15.75" customHeight="1" x14ac:dyDescent="0.25">
      <c r="B359" s="53"/>
    </row>
    <row r="360" spans="2:2" ht="15.75" customHeight="1" x14ac:dyDescent="0.25">
      <c r="B360" s="53"/>
    </row>
    <row r="361" spans="2:2" ht="15.75" customHeight="1" x14ac:dyDescent="0.25">
      <c r="B361" s="53"/>
    </row>
    <row r="362" spans="2:2" ht="15.75" customHeight="1" x14ac:dyDescent="0.25">
      <c r="B362" s="53"/>
    </row>
    <row r="363" spans="2:2" ht="15.75" customHeight="1" x14ac:dyDescent="0.25">
      <c r="B363" s="53"/>
    </row>
    <row r="364" spans="2:2" ht="15.75" customHeight="1" x14ac:dyDescent="0.25">
      <c r="B364" s="53"/>
    </row>
    <row r="365" spans="2:2" ht="15.75" customHeight="1" x14ac:dyDescent="0.25">
      <c r="B365" s="53"/>
    </row>
    <row r="366" spans="2:2" ht="15.75" customHeight="1" x14ac:dyDescent="0.25">
      <c r="B366" s="53"/>
    </row>
    <row r="367" spans="2:2" ht="15.75" customHeight="1" x14ac:dyDescent="0.25">
      <c r="B367" s="53"/>
    </row>
    <row r="368" spans="2:2" ht="15.75" customHeight="1" x14ac:dyDescent="0.25">
      <c r="B368" s="53"/>
    </row>
    <row r="369" spans="2:2" ht="15.75" customHeight="1" x14ac:dyDescent="0.25">
      <c r="B369" s="53"/>
    </row>
    <row r="370" spans="2:2" ht="15.75" customHeight="1" x14ac:dyDescent="0.25">
      <c r="B370" s="53"/>
    </row>
    <row r="371" spans="2:2" ht="15.75" customHeight="1" x14ac:dyDescent="0.25">
      <c r="B371" s="53"/>
    </row>
    <row r="372" spans="2:2" ht="15.75" customHeight="1" x14ac:dyDescent="0.25">
      <c r="B372" s="53"/>
    </row>
    <row r="373" spans="2:2" ht="15.75" customHeight="1" x14ac:dyDescent="0.25">
      <c r="B373" s="53"/>
    </row>
    <row r="374" spans="2:2" ht="15.75" customHeight="1" x14ac:dyDescent="0.25">
      <c r="B374" s="53"/>
    </row>
    <row r="375" spans="2:2" ht="15.75" customHeight="1" x14ac:dyDescent="0.25">
      <c r="B375" s="53"/>
    </row>
    <row r="376" spans="2:2" ht="15.75" customHeight="1" x14ac:dyDescent="0.25">
      <c r="B376" s="53"/>
    </row>
    <row r="377" spans="2:2" ht="15.75" customHeight="1" x14ac:dyDescent="0.25">
      <c r="B377" s="53"/>
    </row>
    <row r="378" spans="2:2" ht="15.75" customHeight="1" x14ac:dyDescent="0.25">
      <c r="B378" s="53"/>
    </row>
    <row r="379" spans="2:2" ht="15.75" customHeight="1" x14ac:dyDescent="0.25">
      <c r="B379" s="53"/>
    </row>
    <row r="380" spans="2:2" ht="15.75" customHeight="1" x14ac:dyDescent="0.25">
      <c r="B380" s="53"/>
    </row>
    <row r="381" spans="2:2" ht="15.75" customHeight="1" x14ac:dyDescent="0.25">
      <c r="B381" s="53"/>
    </row>
    <row r="382" spans="2:2" ht="15.75" customHeight="1" x14ac:dyDescent="0.25">
      <c r="B382" s="53"/>
    </row>
    <row r="383" spans="2:2" ht="15.75" customHeight="1" x14ac:dyDescent="0.25">
      <c r="B383" s="53"/>
    </row>
    <row r="384" spans="2:2" ht="15.75" customHeight="1" x14ac:dyDescent="0.25">
      <c r="B384" s="53"/>
    </row>
    <row r="385" spans="2:2" ht="15.75" customHeight="1" x14ac:dyDescent="0.25">
      <c r="B385" s="53"/>
    </row>
    <row r="386" spans="2:2" ht="15.75" customHeight="1" x14ac:dyDescent="0.25">
      <c r="B386" s="53"/>
    </row>
    <row r="387" spans="2:2" ht="15.75" customHeight="1" x14ac:dyDescent="0.25">
      <c r="B387" s="53"/>
    </row>
    <row r="388" spans="2:2" ht="15.75" customHeight="1" x14ac:dyDescent="0.25">
      <c r="B388" s="53"/>
    </row>
    <row r="389" spans="2:2" ht="15.75" customHeight="1" x14ac:dyDescent="0.25">
      <c r="B389" s="53"/>
    </row>
    <row r="390" spans="2:2" ht="15.75" customHeight="1" x14ac:dyDescent="0.25">
      <c r="B390" s="53"/>
    </row>
    <row r="391" spans="2:2" ht="15.75" customHeight="1" x14ac:dyDescent="0.25">
      <c r="B391" s="53"/>
    </row>
    <row r="392" spans="2:2" ht="15.75" customHeight="1" x14ac:dyDescent="0.25">
      <c r="B392" s="53"/>
    </row>
    <row r="393" spans="2:2" ht="15.75" customHeight="1" x14ac:dyDescent="0.25">
      <c r="B393" s="53"/>
    </row>
    <row r="394" spans="2:2" ht="15.75" customHeight="1" x14ac:dyDescent="0.25">
      <c r="B394" s="53"/>
    </row>
    <row r="395" spans="2:2" ht="15.75" customHeight="1" x14ac:dyDescent="0.25">
      <c r="B395" s="53"/>
    </row>
    <row r="396" spans="2:2" ht="15.75" customHeight="1" x14ac:dyDescent="0.25">
      <c r="B396" s="53"/>
    </row>
    <row r="397" spans="2:2" ht="15.75" customHeight="1" x14ac:dyDescent="0.25">
      <c r="B397" s="53"/>
    </row>
    <row r="398" spans="2:2" ht="15.75" customHeight="1" x14ac:dyDescent="0.25">
      <c r="B398" s="53"/>
    </row>
    <row r="399" spans="2:2" ht="15.75" customHeight="1" x14ac:dyDescent="0.25">
      <c r="B399" s="53"/>
    </row>
    <row r="400" spans="2:2" ht="15.75" customHeight="1" x14ac:dyDescent="0.25">
      <c r="B400" s="53"/>
    </row>
    <row r="401" spans="2:2" ht="15.75" customHeight="1" x14ac:dyDescent="0.25">
      <c r="B401" s="53"/>
    </row>
    <row r="402" spans="2:2" ht="15.75" customHeight="1" x14ac:dyDescent="0.25">
      <c r="B402" s="53"/>
    </row>
    <row r="403" spans="2:2" ht="15.75" customHeight="1" x14ac:dyDescent="0.25">
      <c r="B403" s="53"/>
    </row>
    <row r="404" spans="2:2" ht="15.75" customHeight="1" x14ac:dyDescent="0.25">
      <c r="B404" s="53"/>
    </row>
    <row r="405" spans="2:2" ht="15.75" customHeight="1" x14ac:dyDescent="0.25">
      <c r="B405" s="53"/>
    </row>
    <row r="406" spans="2:2" ht="15.75" customHeight="1" x14ac:dyDescent="0.25">
      <c r="B406" s="53"/>
    </row>
    <row r="407" spans="2:2" ht="15.75" customHeight="1" x14ac:dyDescent="0.25">
      <c r="B407" s="53"/>
    </row>
    <row r="408" spans="2:2" ht="15.75" customHeight="1" x14ac:dyDescent="0.25">
      <c r="B408" s="53"/>
    </row>
    <row r="409" spans="2:2" ht="15.75" customHeight="1" x14ac:dyDescent="0.25">
      <c r="B409" s="53"/>
    </row>
    <row r="410" spans="2:2" ht="15.75" customHeight="1" x14ac:dyDescent="0.25">
      <c r="B410" s="53"/>
    </row>
    <row r="411" spans="2:2" ht="15.75" customHeight="1" x14ac:dyDescent="0.25">
      <c r="B411" s="53"/>
    </row>
    <row r="412" spans="2:2" ht="15.75" customHeight="1" x14ac:dyDescent="0.25">
      <c r="B412" s="53"/>
    </row>
    <row r="413" spans="2:2" ht="15.75" customHeight="1" x14ac:dyDescent="0.25">
      <c r="B413" s="53"/>
    </row>
    <row r="414" spans="2:2" ht="15.75" customHeight="1" x14ac:dyDescent="0.25">
      <c r="B414" s="53"/>
    </row>
    <row r="415" spans="2:2" ht="15.75" customHeight="1" x14ac:dyDescent="0.25">
      <c r="B415" s="53"/>
    </row>
    <row r="416" spans="2:2" ht="15.75" customHeight="1" x14ac:dyDescent="0.25">
      <c r="B416" s="53"/>
    </row>
    <row r="417" spans="2:2" ht="15.75" customHeight="1" x14ac:dyDescent="0.25">
      <c r="B417" s="53"/>
    </row>
    <row r="418" spans="2:2" ht="15.75" customHeight="1" x14ac:dyDescent="0.25">
      <c r="B418" s="53"/>
    </row>
    <row r="419" spans="2:2" ht="15.75" customHeight="1" x14ac:dyDescent="0.25">
      <c r="B419" s="53"/>
    </row>
    <row r="420" spans="2:2" ht="15.75" customHeight="1" x14ac:dyDescent="0.25">
      <c r="B420" s="53"/>
    </row>
    <row r="421" spans="2:2" ht="15.75" customHeight="1" x14ac:dyDescent="0.25">
      <c r="B421" s="53"/>
    </row>
    <row r="422" spans="2:2" ht="15.75" customHeight="1" x14ac:dyDescent="0.25">
      <c r="B422" s="53"/>
    </row>
    <row r="423" spans="2:2" ht="15.75" customHeight="1" x14ac:dyDescent="0.25">
      <c r="B423" s="53"/>
    </row>
    <row r="424" spans="2:2" ht="15.75" customHeight="1" x14ac:dyDescent="0.25">
      <c r="B424" s="53"/>
    </row>
    <row r="425" spans="2:2" ht="15.75" customHeight="1" x14ac:dyDescent="0.25">
      <c r="B425" s="53"/>
    </row>
    <row r="426" spans="2:2" ht="15.75" customHeight="1" x14ac:dyDescent="0.25">
      <c r="B426" s="53"/>
    </row>
    <row r="427" spans="2:2" ht="15.75" customHeight="1" x14ac:dyDescent="0.25">
      <c r="B427" s="53"/>
    </row>
    <row r="428" spans="2:2" ht="15.75" customHeight="1" x14ac:dyDescent="0.25">
      <c r="B428" s="53"/>
    </row>
    <row r="429" spans="2:2" ht="15.75" customHeight="1" x14ac:dyDescent="0.25">
      <c r="B429" s="53"/>
    </row>
    <row r="430" spans="2:2" ht="15.75" customHeight="1" x14ac:dyDescent="0.25">
      <c r="B430" s="53"/>
    </row>
    <row r="431" spans="2:2" ht="15.75" customHeight="1" x14ac:dyDescent="0.25">
      <c r="B431" s="53"/>
    </row>
    <row r="432" spans="2:2" ht="15.75" customHeight="1" x14ac:dyDescent="0.25">
      <c r="B432" s="53"/>
    </row>
    <row r="433" spans="2:2" ht="15.75" customHeight="1" x14ac:dyDescent="0.25">
      <c r="B433" s="53"/>
    </row>
    <row r="434" spans="2:2" ht="15.75" customHeight="1" x14ac:dyDescent="0.25">
      <c r="B434" s="53"/>
    </row>
    <row r="435" spans="2:2" ht="15.75" customHeight="1" x14ac:dyDescent="0.25">
      <c r="B435" s="53"/>
    </row>
    <row r="436" spans="2:2" ht="15.75" customHeight="1" x14ac:dyDescent="0.25">
      <c r="B436" s="53"/>
    </row>
    <row r="437" spans="2:2" ht="15.75" customHeight="1" x14ac:dyDescent="0.25">
      <c r="B437" s="53"/>
    </row>
    <row r="438" spans="2:2" ht="15.75" customHeight="1" x14ac:dyDescent="0.25">
      <c r="B438" s="53"/>
    </row>
    <row r="439" spans="2:2" ht="15.75" customHeight="1" x14ac:dyDescent="0.25">
      <c r="B439" s="53"/>
    </row>
    <row r="440" spans="2:2" ht="15.75" customHeight="1" x14ac:dyDescent="0.25">
      <c r="B440" s="53"/>
    </row>
    <row r="441" spans="2:2" ht="15.75" customHeight="1" x14ac:dyDescent="0.25">
      <c r="B441" s="53"/>
    </row>
    <row r="442" spans="2:2" ht="15.75" customHeight="1" x14ac:dyDescent="0.25">
      <c r="B442" s="53"/>
    </row>
    <row r="443" spans="2:2" ht="15.75" customHeight="1" x14ac:dyDescent="0.25">
      <c r="B443" s="53"/>
    </row>
    <row r="444" spans="2:2" ht="15.75" customHeight="1" x14ac:dyDescent="0.25">
      <c r="B444" s="53"/>
    </row>
    <row r="445" spans="2:2" ht="15.75" customHeight="1" x14ac:dyDescent="0.25">
      <c r="B445" s="53"/>
    </row>
    <row r="446" spans="2:2" ht="15.75" customHeight="1" x14ac:dyDescent="0.25">
      <c r="B446" s="53"/>
    </row>
    <row r="447" spans="2:2" ht="15.75" customHeight="1" x14ac:dyDescent="0.25">
      <c r="B447" s="53"/>
    </row>
    <row r="448" spans="2:2" ht="15.75" customHeight="1" x14ac:dyDescent="0.25">
      <c r="B448" s="53"/>
    </row>
    <row r="449" spans="2:2" ht="15.75" customHeight="1" x14ac:dyDescent="0.25">
      <c r="B449" s="53"/>
    </row>
    <row r="450" spans="2:2" ht="15.75" customHeight="1" x14ac:dyDescent="0.25">
      <c r="B450" s="53"/>
    </row>
    <row r="451" spans="2:2" ht="15.75" customHeight="1" x14ac:dyDescent="0.25">
      <c r="B451" s="53"/>
    </row>
    <row r="452" spans="2:2" ht="15.75" customHeight="1" x14ac:dyDescent="0.25">
      <c r="B452" s="53"/>
    </row>
    <row r="453" spans="2:2" ht="15.75" customHeight="1" x14ac:dyDescent="0.25">
      <c r="B453" s="53"/>
    </row>
    <row r="454" spans="2:2" ht="15.75" customHeight="1" x14ac:dyDescent="0.25">
      <c r="B454" s="53"/>
    </row>
    <row r="455" spans="2:2" ht="15.75" customHeight="1" x14ac:dyDescent="0.25">
      <c r="B455" s="53"/>
    </row>
    <row r="456" spans="2:2" ht="15.75" customHeight="1" x14ac:dyDescent="0.25">
      <c r="B456" s="53"/>
    </row>
    <row r="457" spans="2:2" ht="15.75" customHeight="1" x14ac:dyDescent="0.25">
      <c r="B457" s="53"/>
    </row>
    <row r="458" spans="2:2" ht="15.75" customHeight="1" x14ac:dyDescent="0.25">
      <c r="B458" s="53"/>
    </row>
    <row r="459" spans="2:2" ht="15.75" customHeight="1" x14ac:dyDescent="0.25">
      <c r="B459" s="53"/>
    </row>
    <row r="460" spans="2:2" ht="15.75" customHeight="1" x14ac:dyDescent="0.25">
      <c r="B460" s="53"/>
    </row>
    <row r="461" spans="2:2" ht="15.75" customHeight="1" x14ac:dyDescent="0.25">
      <c r="B461" s="53"/>
    </row>
    <row r="462" spans="2:2" ht="15.75" customHeight="1" x14ac:dyDescent="0.25">
      <c r="B462" s="53"/>
    </row>
    <row r="463" spans="2:2" ht="15.75" customHeight="1" x14ac:dyDescent="0.25">
      <c r="B463" s="53"/>
    </row>
    <row r="464" spans="2:2" ht="15.75" customHeight="1" x14ac:dyDescent="0.25">
      <c r="B464" s="53"/>
    </row>
    <row r="465" spans="2:2" ht="15.75" customHeight="1" x14ac:dyDescent="0.25">
      <c r="B465" s="53"/>
    </row>
    <row r="466" spans="2:2" ht="15.75" customHeight="1" x14ac:dyDescent="0.25">
      <c r="B466" s="53"/>
    </row>
    <row r="467" spans="2:2" ht="15.75" customHeight="1" x14ac:dyDescent="0.25">
      <c r="B467" s="53"/>
    </row>
    <row r="468" spans="2:2" ht="15.75" customHeight="1" x14ac:dyDescent="0.25">
      <c r="B468" s="53"/>
    </row>
    <row r="469" spans="2:2" ht="15.75" customHeight="1" x14ac:dyDescent="0.25">
      <c r="B469" s="53"/>
    </row>
    <row r="470" spans="2:2" ht="15.75" customHeight="1" x14ac:dyDescent="0.25">
      <c r="B470" s="53"/>
    </row>
    <row r="471" spans="2:2" ht="15.75" customHeight="1" x14ac:dyDescent="0.25">
      <c r="B471" s="53"/>
    </row>
    <row r="472" spans="2:2" ht="15.75" customHeight="1" x14ac:dyDescent="0.25">
      <c r="B472" s="53"/>
    </row>
    <row r="473" spans="2:2" ht="15.75" customHeight="1" x14ac:dyDescent="0.25">
      <c r="B473" s="53"/>
    </row>
    <row r="474" spans="2:2" ht="15.75" customHeight="1" x14ac:dyDescent="0.25">
      <c r="B474" s="53"/>
    </row>
    <row r="475" spans="2:2" ht="15.75" customHeight="1" x14ac:dyDescent="0.25">
      <c r="B475" s="53"/>
    </row>
    <row r="476" spans="2:2" ht="15.75" customHeight="1" x14ac:dyDescent="0.25">
      <c r="B476" s="53"/>
    </row>
    <row r="477" spans="2:2" ht="15.75" customHeight="1" x14ac:dyDescent="0.25">
      <c r="B477" s="53"/>
    </row>
    <row r="478" spans="2:2" ht="15.75" customHeight="1" x14ac:dyDescent="0.25">
      <c r="B478" s="53"/>
    </row>
    <row r="479" spans="2:2" ht="15.75" customHeight="1" x14ac:dyDescent="0.25">
      <c r="B479" s="53"/>
    </row>
    <row r="480" spans="2:2" ht="15.75" customHeight="1" x14ac:dyDescent="0.25">
      <c r="B480" s="53"/>
    </row>
    <row r="481" spans="2:2" ht="15.75" customHeight="1" x14ac:dyDescent="0.25">
      <c r="B481" s="53"/>
    </row>
    <row r="482" spans="2:2" ht="15.75" customHeight="1" x14ac:dyDescent="0.25">
      <c r="B482" s="53"/>
    </row>
    <row r="483" spans="2:2" ht="15.75" customHeight="1" x14ac:dyDescent="0.25">
      <c r="B483" s="53"/>
    </row>
    <row r="484" spans="2:2" ht="15.75" customHeight="1" x14ac:dyDescent="0.25">
      <c r="B484" s="53"/>
    </row>
    <row r="485" spans="2:2" ht="15.75" customHeight="1" x14ac:dyDescent="0.25">
      <c r="B485" s="53"/>
    </row>
    <row r="486" spans="2:2" ht="15.75" customHeight="1" x14ac:dyDescent="0.25">
      <c r="B486" s="53"/>
    </row>
    <row r="487" spans="2:2" ht="15.75" customHeight="1" x14ac:dyDescent="0.25">
      <c r="B487" s="53"/>
    </row>
    <row r="488" spans="2:2" ht="15.75" customHeight="1" x14ac:dyDescent="0.25">
      <c r="B488" s="53"/>
    </row>
    <row r="489" spans="2:2" ht="15.75" customHeight="1" x14ac:dyDescent="0.25">
      <c r="B489" s="53"/>
    </row>
    <row r="490" spans="2:2" ht="15.75" customHeight="1" x14ac:dyDescent="0.25">
      <c r="B490" s="53"/>
    </row>
    <row r="491" spans="2:2" ht="15.75" customHeight="1" x14ac:dyDescent="0.25">
      <c r="B491" s="53"/>
    </row>
    <row r="492" spans="2:2" ht="15.75" customHeight="1" x14ac:dyDescent="0.25">
      <c r="B492" s="53"/>
    </row>
    <row r="493" spans="2:2" ht="15.75" customHeight="1" x14ac:dyDescent="0.25">
      <c r="B493" s="53"/>
    </row>
    <row r="494" spans="2:2" ht="15.75" customHeight="1" x14ac:dyDescent="0.25">
      <c r="B494" s="53"/>
    </row>
    <row r="495" spans="2:2" ht="15.75" customHeight="1" x14ac:dyDescent="0.25">
      <c r="B495" s="53"/>
    </row>
    <row r="496" spans="2:2" ht="15.75" customHeight="1" x14ac:dyDescent="0.25">
      <c r="B496" s="53"/>
    </row>
    <row r="497" spans="2:2" ht="15.75" customHeight="1" x14ac:dyDescent="0.25">
      <c r="B497" s="53"/>
    </row>
    <row r="498" spans="2:2" ht="15.75" customHeight="1" x14ac:dyDescent="0.25">
      <c r="B498" s="53"/>
    </row>
    <row r="499" spans="2:2" ht="15.75" customHeight="1" x14ac:dyDescent="0.25">
      <c r="B499" s="53"/>
    </row>
    <row r="500" spans="2:2" ht="15.75" customHeight="1" x14ac:dyDescent="0.25">
      <c r="B500" s="53"/>
    </row>
    <row r="501" spans="2:2" ht="15.75" customHeight="1" x14ac:dyDescent="0.25">
      <c r="B501" s="53"/>
    </row>
    <row r="502" spans="2:2" ht="15.75" customHeight="1" x14ac:dyDescent="0.25">
      <c r="B502" s="53"/>
    </row>
    <row r="503" spans="2:2" ht="15.75" customHeight="1" x14ac:dyDescent="0.25">
      <c r="B503" s="53"/>
    </row>
    <row r="504" spans="2:2" ht="15.75" customHeight="1" x14ac:dyDescent="0.25">
      <c r="B504" s="53"/>
    </row>
    <row r="505" spans="2:2" ht="15.75" customHeight="1" x14ac:dyDescent="0.25">
      <c r="B505" s="53"/>
    </row>
    <row r="506" spans="2:2" ht="15.75" customHeight="1" x14ac:dyDescent="0.25">
      <c r="B506" s="53"/>
    </row>
    <row r="507" spans="2:2" ht="15.75" customHeight="1" x14ac:dyDescent="0.25">
      <c r="B507" s="53"/>
    </row>
    <row r="508" spans="2:2" ht="15.75" customHeight="1" x14ac:dyDescent="0.25">
      <c r="B508" s="53"/>
    </row>
    <row r="509" spans="2:2" ht="15.75" customHeight="1" x14ac:dyDescent="0.25">
      <c r="B509" s="53"/>
    </row>
    <row r="510" spans="2:2" ht="15.75" customHeight="1" x14ac:dyDescent="0.25">
      <c r="B510" s="53"/>
    </row>
    <row r="511" spans="2:2" ht="15.75" customHeight="1" x14ac:dyDescent="0.25">
      <c r="B511" s="53"/>
    </row>
    <row r="512" spans="2:2" ht="15.75" customHeight="1" x14ac:dyDescent="0.25">
      <c r="B512" s="53"/>
    </row>
    <row r="513" spans="2:2" ht="15.75" customHeight="1" x14ac:dyDescent="0.25">
      <c r="B513" s="53"/>
    </row>
    <row r="514" spans="2:2" ht="15.75" customHeight="1" x14ac:dyDescent="0.25">
      <c r="B514" s="53"/>
    </row>
    <row r="515" spans="2:2" ht="15.75" customHeight="1" x14ac:dyDescent="0.25">
      <c r="B515" s="53"/>
    </row>
    <row r="516" spans="2:2" ht="15.75" customHeight="1" x14ac:dyDescent="0.25">
      <c r="B516" s="53"/>
    </row>
    <row r="517" spans="2:2" ht="15.75" customHeight="1" x14ac:dyDescent="0.25">
      <c r="B517" s="53"/>
    </row>
    <row r="518" spans="2:2" ht="15.75" customHeight="1" x14ac:dyDescent="0.25">
      <c r="B518" s="53"/>
    </row>
    <row r="519" spans="2:2" ht="15.75" customHeight="1" x14ac:dyDescent="0.25">
      <c r="B519" s="53"/>
    </row>
    <row r="520" spans="2:2" ht="15.75" customHeight="1" x14ac:dyDescent="0.25">
      <c r="B520" s="53"/>
    </row>
    <row r="521" spans="2:2" ht="15.75" customHeight="1" x14ac:dyDescent="0.25">
      <c r="B521" s="53"/>
    </row>
    <row r="522" spans="2:2" ht="15.75" customHeight="1" x14ac:dyDescent="0.25">
      <c r="B522" s="53"/>
    </row>
    <row r="523" spans="2:2" ht="15.75" customHeight="1" x14ac:dyDescent="0.25">
      <c r="B523" s="53"/>
    </row>
    <row r="524" spans="2:2" ht="15.75" customHeight="1" x14ac:dyDescent="0.25">
      <c r="B524" s="53"/>
    </row>
    <row r="525" spans="2:2" ht="15.75" customHeight="1" x14ac:dyDescent="0.25">
      <c r="B525" s="53"/>
    </row>
    <row r="526" spans="2:2" ht="15.75" customHeight="1" x14ac:dyDescent="0.25">
      <c r="B526" s="53"/>
    </row>
    <row r="527" spans="2:2" ht="15.75" customHeight="1" x14ac:dyDescent="0.25">
      <c r="B527" s="53"/>
    </row>
    <row r="528" spans="2:2" ht="15.75" customHeight="1" x14ac:dyDescent="0.25">
      <c r="B528" s="53"/>
    </row>
    <row r="529" spans="2:2" ht="15.75" customHeight="1" x14ac:dyDescent="0.25">
      <c r="B529" s="53"/>
    </row>
    <row r="530" spans="2:2" ht="15.75" customHeight="1" x14ac:dyDescent="0.25">
      <c r="B530" s="53"/>
    </row>
    <row r="531" spans="2:2" ht="15.75" customHeight="1" x14ac:dyDescent="0.25">
      <c r="B531" s="53"/>
    </row>
    <row r="532" spans="2:2" ht="15.75" customHeight="1" x14ac:dyDescent="0.25">
      <c r="B532" s="53"/>
    </row>
    <row r="533" spans="2:2" ht="15.75" customHeight="1" x14ac:dyDescent="0.25">
      <c r="B533" s="53"/>
    </row>
    <row r="534" spans="2:2" ht="15.75" customHeight="1" x14ac:dyDescent="0.25">
      <c r="B534" s="53"/>
    </row>
    <row r="535" spans="2:2" ht="15.75" customHeight="1" x14ac:dyDescent="0.25">
      <c r="B535" s="53"/>
    </row>
    <row r="536" spans="2:2" ht="15.75" customHeight="1" x14ac:dyDescent="0.25">
      <c r="B536" s="53"/>
    </row>
    <row r="537" spans="2:2" ht="15.75" customHeight="1" x14ac:dyDescent="0.25">
      <c r="B537" s="53"/>
    </row>
    <row r="538" spans="2:2" ht="15.75" customHeight="1" x14ac:dyDescent="0.25">
      <c r="B538" s="53"/>
    </row>
    <row r="539" spans="2:2" ht="15.75" customHeight="1" x14ac:dyDescent="0.25">
      <c r="B539" s="53"/>
    </row>
    <row r="540" spans="2:2" ht="15.75" customHeight="1" x14ac:dyDescent="0.25">
      <c r="B540" s="53"/>
    </row>
    <row r="541" spans="2:2" ht="15.75" customHeight="1" x14ac:dyDescent="0.25">
      <c r="B541" s="53"/>
    </row>
    <row r="542" spans="2:2" ht="15.75" customHeight="1" x14ac:dyDescent="0.25">
      <c r="B542" s="53"/>
    </row>
    <row r="543" spans="2:2" ht="15.75" customHeight="1" x14ac:dyDescent="0.25">
      <c r="B543" s="53"/>
    </row>
    <row r="544" spans="2:2" ht="15.75" customHeight="1" x14ac:dyDescent="0.25">
      <c r="B544" s="53"/>
    </row>
    <row r="545" spans="2:2" ht="15.75" customHeight="1" x14ac:dyDescent="0.25">
      <c r="B545" s="53"/>
    </row>
    <row r="546" spans="2:2" ht="15.75" customHeight="1" x14ac:dyDescent="0.25">
      <c r="B546" s="53"/>
    </row>
    <row r="547" spans="2:2" ht="15.75" customHeight="1" x14ac:dyDescent="0.25">
      <c r="B547" s="53"/>
    </row>
    <row r="548" spans="2:2" ht="15.75" customHeight="1" x14ac:dyDescent="0.25">
      <c r="B548" s="53"/>
    </row>
    <row r="549" spans="2:2" ht="15.75" customHeight="1" x14ac:dyDescent="0.25">
      <c r="B549" s="53"/>
    </row>
    <row r="550" spans="2:2" ht="15.75" customHeight="1" x14ac:dyDescent="0.25">
      <c r="B550" s="53"/>
    </row>
    <row r="551" spans="2:2" ht="15.75" customHeight="1" x14ac:dyDescent="0.25">
      <c r="B551" s="53"/>
    </row>
    <row r="552" spans="2:2" ht="15.75" customHeight="1" x14ac:dyDescent="0.25">
      <c r="B552" s="53"/>
    </row>
    <row r="553" spans="2:2" ht="15.75" customHeight="1" x14ac:dyDescent="0.25">
      <c r="B553" s="53"/>
    </row>
    <row r="554" spans="2:2" ht="15.75" customHeight="1" x14ac:dyDescent="0.25">
      <c r="B554" s="53"/>
    </row>
    <row r="555" spans="2:2" ht="15.75" customHeight="1" x14ac:dyDescent="0.25">
      <c r="B555" s="53"/>
    </row>
    <row r="556" spans="2:2" ht="15.75" customHeight="1" x14ac:dyDescent="0.25">
      <c r="B556" s="53"/>
    </row>
    <row r="557" spans="2:2" ht="15.75" customHeight="1" x14ac:dyDescent="0.25">
      <c r="B557" s="53"/>
    </row>
    <row r="558" spans="2:2" ht="15.75" customHeight="1" x14ac:dyDescent="0.25">
      <c r="B558" s="53"/>
    </row>
    <row r="559" spans="2:2" ht="15.75" customHeight="1" x14ac:dyDescent="0.25">
      <c r="B559" s="53"/>
    </row>
    <row r="560" spans="2:2" ht="15.75" customHeight="1" x14ac:dyDescent="0.25">
      <c r="B560" s="53"/>
    </row>
    <row r="561" spans="2:2" ht="15.75" customHeight="1" x14ac:dyDescent="0.25">
      <c r="B561" s="53"/>
    </row>
    <row r="562" spans="2:2" ht="15.75" customHeight="1" x14ac:dyDescent="0.25">
      <c r="B562" s="53"/>
    </row>
    <row r="563" spans="2:2" ht="15.75" customHeight="1" x14ac:dyDescent="0.25">
      <c r="B563" s="53"/>
    </row>
    <row r="564" spans="2:2" ht="15.75" customHeight="1" x14ac:dyDescent="0.25">
      <c r="B564" s="53"/>
    </row>
    <row r="565" spans="2:2" ht="15.75" customHeight="1" x14ac:dyDescent="0.25">
      <c r="B565" s="53"/>
    </row>
    <row r="566" spans="2:2" ht="15.75" customHeight="1" x14ac:dyDescent="0.25">
      <c r="B566" s="53"/>
    </row>
    <row r="567" spans="2:2" ht="15.75" customHeight="1" x14ac:dyDescent="0.25">
      <c r="B567" s="53"/>
    </row>
    <row r="568" spans="2:2" ht="15.75" customHeight="1" x14ac:dyDescent="0.25">
      <c r="B568" s="53"/>
    </row>
    <row r="569" spans="2:2" ht="15.75" customHeight="1" x14ac:dyDescent="0.25">
      <c r="B569" s="53"/>
    </row>
    <row r="570" spans="2:2" ht="15.75" customHeight="1" x14ac:dyDescent="0.25">
      <c r="B570" s="53"/>
    </row>
    <row r="571" spans="2:2" ht="15.75" customHeight="1" x14ac:dyDescent="0.25">
      <c r="B571" s="53"/>
    </row>
    <row r="572" spans="2:2" ht="15.75" customHeight="1" x14ac:dyDescent="0.25">
      <c r="B572" s="53"/>
    </row>
    <row r="573" spans="2:2" ht="15.75" customHeight="1" x14ac:dyDescent="0.25">
      <c r="B573" s="53"/>
    </row>
    <row r="574" spans="2:2" ht="15.75" customHeight="1" x14ac:dyDescent="0.25">
      <c r="B574" s="53"/>
    </row>
    <row r="575" spans="2:2" ht="15.75" customHeight="1" x14ac:dyDescent="0.25">
      <c r="B575" s="53"/>
    </row>
    <row r="576" spans="2:2" ht="15.75" customHeight="1" x14ac:dyDescent="0.25">
      <c r="B576" s="53"/>
    </row>
    <row r="577" spans="2:2" ht="15.75" customHeight="1" x14ac:dyDescent="0.25">
      <c r="B577" s="53"/>
    </row>
    <row r="578" spans="2:2" ht="15.75" customHeight="1" x14ac:dyDescent="0.25">
      <c r="B578" s="53"/>
    </row>
    <row r="579" spans="2:2" ht="15.75" customHeight="1" x14ac:dyDescent="0.25">
      <c r="B579" s="53"/>
    </row>
    <row r="580" spans="2:2" ht="15.75" customHeight="1" x14ac:dyDescent="0.25">
      <c r="B580" s="53"/>
    </row>
    <row r="581" spans="2:2" ht="15.75" customHeight="1" x14ac:dyDescent="0.25">
      <c r="B581" s="53"/>
    </row>
    <row r="582" spans="2:2" ht="15.75" customHeight="1" x14ac:dyDescent="0.25">
      <c r="B582" s="53"/>
    </row>
    <row r="583" spans="2:2" ht="15.75" customHeight="1" x14ac:dyDescent="0.25">
      <c r="B583" s="53"/>
    </row>
    <row r="584" spans="2:2" ht="15.75" customHeight="1" x14ac:dyDescent="0.25">
      <c r="B584" s="53"/>
    </row>
    <row r="585" spans="2:2" ht="15.75" customHeight="1" x14ac:dyDescent="0.25">
      <c r="B585" s="53"/>
    </row>
    <row r="586" spans="2:2" ht="15.75" customHeight="1" x14ac:dyDescent="0.25">
      <c r="B586" s="53"/>
    </row>
    <row r="587" spans="2:2" ht="15.75" customHeight="1" x14ac:dyDescent="0.25">
      <c r="B587" s="53"/>
    </row>
    <row r="588" spans="2:2" ht="15.75" customHeight="1" x14ac:dyDescent="0.25">
      <c r="B588" s="53"/>
    </row>
    <row r="589" spans="2:2" ht="15.75" customHeight="1" x14ac:dyDescent="0.25">
      <c r="B589" s="53"/>
    </row>
    <row r="590" spans="2:2" ht="15.75" customHeight="1" x14ac:dyDescent="0.25">
      <c r="B590" s="53"/>
    </row>
    <row r="591" spans="2:2" ht="15.75" customHeight="1" x14ac:dyDescent="0.25">
      <c r="B591" s="53"/>
    </row>
    <row r="592" spans="2:2" ht="15.75" customHeight="1" x14ac:dyDescent="0.25">
      <c r="B592" s="53"/>
    </row>
    <row r="593" spans="2:2" ht="15.75" customHeight="1" x14ac:dyDescent="0.25">
      <c r="B593" s="53"/>
    </row>
    <row r="594" spans="2:2" ht="15.75" customHeight="1" x14ac:dyDescent="0.25">
      <c r="B594" s="53"/>
    </row>
    <row r="595" spans="2:2" ht="15.75" customHeight="1" x14ac:dyDescent="0.25">
      <c r="B595" s="53"/>
    </row>
    <row r="596" spans="2:2" ht="15.75" customHeight="1" x14ac:dyDescent="0.25">
      <c r="B596" s="53"/>
    </row>
    <row r="597" spans="2:2" ht="15.75" customHeight="1" x14ac:dyDescent="0.25">
      <c r="B597" s="53"/>
    </row>
    <row r="598" spans="2:2" ht="15.75" customHeight="1" x14ac:dyDescent="0.25">
      <c r="B598" s="53"/>
    </row>
    <row r="599" spans="2:2" ht="15.75" customHeight="1" x14ac:dyDescent="0.25">
      <c r="B599" s="53"/>
    </row>
    <row r="600" spans="2:2" ht="15.75" customHeight="1" x14ac:dyDescent="0.25">
      <c r="B600" s="53"/>
    </row>
    <row r="601" spans="2:2" ht="15.75" customHeight="1" x14ac:dyDescent="0.25">
      <c r="B601" s="53"/>
    </row>
    <row r="602" spans="2:2" ht="15.75" customHeight="1" x14ac:dyDescent="0.25">
      <c r="B602" s="53"/>
    </row>
    <row r="603" spans="2:2" ht="15.75" customHeight="1" x14ac:dyDescent="0.25">
      <c r="B603" s="53"/>
    </row>
    <row r="604" spans="2:2" ht="15.75" customHeight="1" x14ac:dyDescent="0.25">
      <c r="B604" s="53"/>
    </row>
    <row r="605" spans="2:2" ht="15.75" customHeight="1" x14ac:dyDescent="0.25">
      <c r="B605" s="53"/>
    </row>
    <row r="606" spans="2:2" ht="15.75" customHeight="1" x14ac:dyDescent="0.25">
      <c r="B606" s="53"/>
    </row>
    <row r="607" spans="2:2" ht="15.75" customHeight="1" x14ac:dyDescent="0.25">
      <c r="B607" s="53"/>
    </row>
    <row r="608" spans="2:2" ht="15.75" customHeight="1" x14ac:dyDescent="0.25">
      <c r="B608" s="53"/>
    </row>
    <row r="609" spans="2:2" ht="15.75" customHeight="1" x14ac:dyDescent="0.25">
      <c r="B609" s="53"/>
    </row>
    <row r="610" spans="2:2" ht="15.75" customHeight="1" x14ac:dyDescent="0.25">
      <c r="B610" s="53"/>
    </row>
    <row r="611" spans="2:2" ht="15.75" customHeight="1" x14ac:dyDescent="0.25">
      <c r="B611" s="53"/>
    </row>
    <row r="612" spans="2:2" ht="15.75" customHeight="1" x14ac:dyDescent="0.25">
      <c r="B612" s="53"/>
    </row>
    <row r="613" spans="2:2" ht="15.75" customHeight="1" x14ac:dyDescent="0.25">
      <c r="B613" s="53"/>
    </row>
    <row r="614" spans="2:2" ht="15.75" customHeight="1" x14ac:dyDescent="0.25">
      <c r="B614" s="53"/>
    </row>
    <row r="615" spans="2:2" ht="15.75" customHeight="1" x14ac:dyDescent="0.25">
      <c r="B615" s="53"/>
    </row>
    <row r="616" spans="2:2" ht="15.75" customHeight="1" x14ac:dyDescent="0.25">
      <c r="B616" s="53"/>
    </row>
    <row r="617" spans="2:2" ht="15.75" customHeight="1" x14ac:dyDescent="0.25">
      <c r="B617" s="53"/>
    </row>
    <row r="618" spans="2:2" ht="15.75" customHeight="1" x14ac:dyDescent="0.25">
      <c r="B618" s="53"/>
    </row>
    <row r="619" spans="2:2" ht="15.75" customHeight="1" x14ac:dyDescent="0.25">
      <c r="B619" s="53"/>
    </row>
    <row r="620" spans="2:2" ht="15.75" customHeight="1" x14ac:dyDescent="0.25">
      <c r="B620" s="53"/>
    </row>
    <row r="621" spans="2:2" ht="15.75" customHeight="1" x14ac:dyDescent="0.25">
      <c r="B621" s="53"/>
    </row>
    <row r="622" spans="2:2" ht="15.75" customHeight="1" x14ac:dyDescent="0.25">
      <c r="B622" s="53"/>
    </row>
    <row r="623" spans="2:2" ht="15.75" customHeight="1" x14ac:dyDescent="0.25">
      <c r="B623" s="53"/>
    </row>
    <row r="624" spans="2:2" ht="15.75" customHeight="1" x14ac:dyDescent="0.25">
      <c r="B624" s="53"/>
    </row>
    <row r="625" spans="2:2" ht="15.75" customHeight="1" x14ac:dyDescent="0.25">
      <c r="B625" s="53"/>
    </row>
    <row r="626" spans="2:2" ht="15.75" customHeight="1" x14ac:dyDescent="0.25">
      <c r="B626" s="53"/>
    </row>
    <row r="627" spans="2:2" ht="15.75" customHeight="1" x14ac:dyDescent="0.25">
      <c r="B627" s="53"/>
    </row>
    <row r="628" spans="2:2" ht="15.75" customHeight="1" x14ac:dyDescent="0.25">
      <c r="B628" s="53"/>
    </row>
    <row r="629" spans="2:2" ht="15.75" customHeight="1" x14ac:dyDescent="0.25">
      <c r="B629" s="53"/>
    </row>
    <row r="630" spans="2:2" ht="15.75" customHeight="1" x14ac:dyDescent="0.25">
      <c r="B630" s="53"/>
    </row>
    <row r="631" spans="2:2" ht="15.75" customHeight="1" x14ac:dyDescent="0.25">
      <c r="B631" s="53"/>
    </row>
    <row r="632" spans="2:2" ht="15.75" customHeight="1" x14ac:dyDescent="0.25">
      <c r="B632" s="53"/>
    </row>
    <row r="633" spans="2:2" ht="15.75" customHeight="1" x14ac:dyDescent="0.25">
      <c r="B633" s="53"/>
    </row>
    <row r="634" spans="2:2" ht="15.75" customHeight="1" x14ac:dyDescent="0.25">
      <c r="B634" s="53"/>
    </row>
    <row r="635" spans="2:2" ht="15.75" customHeight="1" x14ac:dyDescent="0.25">
      <c r="B635" s="53"/>
    </row>
    <row r="636" spans="2:2" ht="15.75" customHeight="1" x14ac:dyDescent="0.25">
      <c r="B636" s="53"/>
    </row>
    <row r="637" spans="2:2" ht="15.75" customHeight="1" x14ac:dyDescent="0.25">
      <c r="B637" s="53"/>
    </row>
    <row r="638" spans="2:2" ht="15.75" customHeight="1" x14ac:dyDescent="0.25">
      <c r="B638" s="53"/>
    </row>
    <row r="639" spans="2:2" ht="15.75" customHeight="1" x14ac:dyDescent="0.25">
      <c r="B639" s="53"/>
    </row>
    <row r="640" spans="2:2" ht="15.75" customHeight="1" x14ac:dyDescent="0.25">
      <c r="B640" s="53"/>
    </row>
    <row r="641" spans="2:2" ht="15.75" customHeight="1" x14ac:dyDescent="0.25">
      <c r="B641" s="53"/>
    </row>
    <row r="642" spans="2:2" ht="15.75" customHeight="1" x14ac:dyDescent="0.25">
      <c r="B642" s="53"/>
    </row>
    <row r="643" spans="2:2" ht="15.75" customHeight="1" x14ac:dyDescent="0.25">
      <c r="B643" s="53"/>
    </row>
    <row r="644" spans="2:2" ht="15.75" customHeight="1" x14ac:dyDescent="0.25">
      <c r="B644" s="53"/>
    </row>
    <row r="645" spans="2:2" ht="15.75" customHeight="1" x14ac:dyDescent="0.25">
      <c r="B645" s="53"/>
    </row>
    <row r="646" spans="2:2" ht="15.75" customHeight="1" x14ac:dyDescent="0.25">
      <c r="B646" s="53"/>
    </row>
    <row r="647" spans="2:2" ht="15.75" customHeight="1" x14ac:dyDescent="0.25">
      <c r="B647" s="53"/>
    </row>
    <row r="648" spans="2:2" ht="15.75" customHeight="1" x14ac:dyDescent="0.25">
      <c r="B648" s="53"/>
    </row>
    <row r="649" spans="2:2" ht="15.75" customHeight="1" x14ac:dyDescent="0.25">
      <c r="B649" s="53"/>
    </row>
    <row r="650" spans="2:2" ht="15.75" customHeight="1" x14ac:dyDescent="0.25">
      <c r="B650" s="53"/>
    </row>
    <row r="651" spans="2:2" ht="15.75" customHeight="1" x14ac:dyDescent="0.25">
      <c r="B651" s="53"/>
    </row>
    <row r="652" spans="2:2" ht="15.75" customHeight="1" x14ac:dyDescent="0.25">
      <c r="B652" s="53"/>
    </row>
    <row r="653" spans="2:2" ht="15.75" customHeight="1" x14ac:dyDescent="0.25">
      <c r="B653" s="53"/>
    </row>
    <row r="654" spans="2:2" ht="15.75" customHeight="1" x14ac:dyDescent="0.25">
      <c r="B654" s="53"/>
    </row>
    <row r="655" spans="2:2" ht="15.75" customHeight="1" x14ac:dyDescent="0.25">
      <c r="B655" s="53"/>
    </row>
    <row r="656" spans="2:2" ht="15.75" customHeight="1" x14ac:dyDescent="0.25">
      <c r="B656" s="53"/>
    </row>
    <row r="657" spans="2:2" ht="15.75" customHeight="1" x14ac:dyDescent="0.25">
      <c r="B657" s="53"/>
    </row>
    <row r="658" spans="2:2" ht="15.75" customHeight="1" x14ac:dyDescent="0.25">
      <c r="B658" s="53"/>
    </row>
    <row r="659" spans="2:2" ht="15.75" customHeight="1" x14ac:dyDescent="0.25">
      <c r="B659" s="53"/>
    </row>
    <row r="660" spans="2:2" ht="15.75" customHeight="1" x14ac:dyDescent="0.25">
      <c r="B660" s="53"/>
    </row>
    <row r="661" spans="2:2" ht="15.75" customHeight="1" x14ac:dyDescent="0.25">
      <c r="B661" s="53"/>
    </row>
    <row r="662" spans="2:2" ht="15.75" customHeight="1" x14ac:dyDescent="0.25">
      <c r="B662" s="53"/>
    </row>
    <row r="663" spans="2:2" ht="15.75" customHeight="1" x14ac:dyDescent="0.25">
      <c r="B663" s="53"/>
    </row>
    <row r="664" spans="2:2" ht="15.75" customHeight="1" x14ac:dyDescent="0.25">
      <c r="B664" s="53"/>
    </row>
    <row r="665" spans="2:2" ht="15.75" customHeight="1" x14ac:dyDescent="0.25">
      <c r="B665" s="53"/>
    </row>
    <row r="666" spans="2:2" ht="15.75" customHeight="1" x14ac:dyDescent="0.25">
      <c r="B666" s="53"/>
    </row>
    <row r="667" spans="2:2" ht="15.75" customHeight="1" x14ac:dyDescent="0.25">
      <c r="B667" s="53"/>
    </row>
    <row r="668" spans="2:2" ht="15.75" customHeight="1" x14ac:dyDescent="0.25">
      <c r="B668" s="53"/>
    </row>
    <row r="669" spans="2:2" ht="15.75" customHeight="1" x14ac:dyDescent="0.25">
      <c r="B669" s="53"/>
    </row>
    <row r="670" spans="2:2" ht="15.75" customHeight="1" x14ac:dyDescent="0.25">
      <c r="B670" s="53"/>
    </row>
    <row r="671" spans="2:2" ht="15.75" customHeight="1" x14ac:dyDescent="0.25">
      <c r="B671" s="53"/>
    </row>
    <row r="672" spans="2:2" ht="15.75" customHeight="1" x14ac:dyDescent="0.25">
      <c r="B672" s="53"/>
    </row>
    <row r="673" spans="2:2" ht="15.75" customHeight="1" x14ac:dyDescent="0.25">
      <c r="B673" s="53"/>
    </row>
    <row r="674" spans="2:2" ht="15.75" customHeight="1" x14ac:dyDescent="0.25">
      <c r="B674" s="53"/>
    </row>
    <row r="675" spans="2:2" ht="15.75" customHeight="1" x14ac:dyDescent="0.25">
      <c r="B675" s="53"/>
    </row>
    <row r="676" spans="2:2" ht="15.75" customHeight="1" x14ac:dyDescent="0.25">
      <c r="B676" s="53"/>
    </row>
    <row r="677" spans="2:2" ht="15.75" customHeight="1" x14ac:dyDescent="0.25">
      <c r="B677" s="53"/>
    </row>
    <row r="678" spans="2:2" ht="15.75" customHeight="1" x14ac:dyDescent="0.25">
      <c r="B678" s="53"/>
    </row>
    <row r="679" spans="2:2" ht="15.75" customHeight="1" x14ac:dyDescent="0.25">
      <c r="B679" s="53"/>
    </row>
    <row r="680" spans="2:2" ht="15.75" customHeight="1" x14ac:dyDescent="0.25">
      <c r="B680" s="53"/>
    </row>
    <row r="681" spans="2:2" ht="15.75" customHeight="1" x14ac:dyDescent="0.25">
      <c r="B681" s="53"/>
    </row>
    <row r="682" spans="2:2" ht="15.75" customHeight="1" x14ac:dyDescent="0.25">
      <c r="B682" s="53"/>
    </row>
    <row r="683" spans="2:2" ht="15.75" customHeight="1" x14ac:dyDescent="0.25">
      <c r="B683" s="53"/>
    </row>
    <row r="684" spans="2:2" ht="15.75" customHeight="1" x14ac:dyDescent="0.25">
      <c r="B684" s="53"/>
    </row>
    <row r="685" spans="2:2" ht="15.75" customHeight="1" x14ac:dyDescent="0.25">
      <c r="B685" s="53"/>
    </row>
    <row r="686" spans="2:2" ht="15.75" customHeight="1" x14ac:dyDescent="0.25">
      <c r="B686" s="53"/>
    </row>
    <row r="687" spans="2:2" ht="15.75" customHeight="1" x14ac:dyDescent="0.25">
      <c r="B687" s="53"/>
    </row>
    <row r="688" spans="2:2" ht="15.75" customHeight="1" x14ac:dyDescent="0.25">
      <c r="B688" s="53"/>
    </row>
    <row r="689" spans="2:2" ht="15.75" customHeight="1" x14ac:dyDescent="0.25">
      <c r="B689" s="53"/>
    </row>
    <row r="690" spans="2:2" ht="15.75" customHeight="1" x14ac:dyDescent="0.25">
      <c r="B690" s="53"/>
    </row>
    <row r="691" spans="2:2" ht="15.75" customHeight="1" x14ac:dyDescent="0.25">
      <c r="B691" s="53"/>
    </row>
    <row r="692" spans="2:2" ht="15.75" customHeight="1" x14ac:dyDescent="0.25">
      <c r="B692" s="53"/>
    </row>
    <row r="693" spans="2:2" ht="15.75" customHeight="1" x14ac:dyDescent="0.25">
      <c r="B693" s="53"/>
    </row>
    <row r="694" spans="2:2" ht="15.75" customHeight="1" x14ac:dyDescent="0.25">
      <c r="B694" s="53"/>
    </row>
    <row r="695" spans="2:2" ht="15.75" customHeight="1" x14ac:dyDescent="0.25">
      <c r="B695" s="53"/>
    </row>
    <row r="696" spans="2:2" ht="15.75" customHeight="1" x14ac:dyDescent="0.25">
      <c r="B696" s="53"/>
    </row>
    <row r="697" spans="2:2" ht="15.75" customHeight="1" x14ac:dyDescent="0.25">
      <c r="B697" s="53"/>
    </row>
    <row r="698" spans="2:2" ht="15.75" customHeight="1" x14ac:dyDescent="0.25">
      <c r="B698" s="53"/>
    </row>
    <row r="699" spans="2:2" ht="15.75" customHeight="1" x14ac:dyDescent="0.25">
      <c r="B699" s="53"/>
    </row>
    <row r="700" spans="2:2" ht="15.75" customHeight="1" x14ac:dyDescent="0.25">
      <c r="B700" s="53"/>
    </row>
    <row r="701" spans="2:2" ht="15.75" customHeight="1" x14ac:dyDescent="0.25">
      <c r="B701" s="53"/>
    </row>
    <row r="702" spans="2:2" ht="15.75" customHeight="1" x14ac:dyDescent="0.25">
      <c r="B702" s="53"/>
    </row>
    <row r="703" spans="2:2" ht="15.75" customHeight="1" x14ac:dyDescent="0.25">
      <c r="B703" s="53"/>
    </row>
    <row r="704" spans="2:2" ht="15.75" customHeight="1" x14ac:dyDescent="0.25">
      <c r="B704" s="53"/>
    </row>
    <row r="705" spans="2:2" ht="15.75" customHeight="1" x14ac:dyDescent="0.25">
      <c r="B705" s="53"/>
    </row>
    <row r="706" spans="2:2" ht="15.75" customHeight="1" x14ac:dyDescent="0.25">
      <c r="B706" s="53"/>
    </row>
    <row r="707" spans="2:2" ht="15.75" customHeight="1" x14ac:dyDescent="0.25">
      <c r="B707" s="53"/>
    </row>
    <row r="708" spans="2:2" ht="15.75" customHeight="1" x14ac:dyDescent="0.25">
      <c r="B708" s="53"/>
    </row>
    <row r="709" spans="2:2" ht="15.75" customHeight="1" x14ac:dyDescent="0.25">
      <c r="B709" s="53"/>
    </row>
    <row r="710" spans="2:2" ht="15.75" customHeight="1" x14ac:dyDescent="0.25">
      <c r="B710" s="53"/>
    </row>
    <row r="711" spans="2:2" ht="15.75" customHeight="1" x14ac:dyDescent="0.25">
      <c r="B711" s="53"/>
    </row>
    <row r="712" spans="2:2" ht="15.75" customHeight="1" x14ac:dyDescent="0.25">
      <c r="B712" s="53"/>
    </row>
    <row r="713" spans="2:2" ht="15.75" customHeight="1" x14ac:dyDescent="0.25">
      <c r="B713" s="53"/>
    </row>
    <row r="714" spans="2:2" ht="15.75" customHeight="1" x14ac:dyDescent="0.25">
      <c r="B714" s="53"/>
    </row>
    <row r="715" spans="2:2" ht="15.75" customHeight="1" x14ac:dyDescent="0.25">
      <c r="B715" s="53"/>
    </row>
    <row r="716" spans="2:2" ht="15.75" customHeight="1" x14ac:dyDescent="0.25">
      <c r="B716" s="53"/>
    </row>
    <row r="717" spans="2:2" ht="15.75" customHeight="1" x14ac:dyDescent="0.25">
      <c r="B717" s="53"/>
    </row>
    <row r="718" spans="2:2" ht="15.75" customHeight="1" x14ac:dyDescent="0.25">
      <c r="B718" s="53"/>
    </row>
    <row r="719" spans="2:2" ht="15.75" customHeight="1" x14ac:dyDescent="0.25">
      <c r="B719" s="53"/>
    </row>
    <row r="720" spans="2:2" ht="15.75" customHeight="1" x14ac:dyDescent="0.25">
      <c r="B720" s="53"/>
    </row>
    <row r="721" spans="2:2" ht="15.75" customHeight="1" x14ac:dyDescent="0.25">
      <c r="B721" s="53"/>
    </row>
    <row r="722" spans="2:2" ht="15.75" customHeight="1" x14ac:dyDescent="0.25">
      <c r="B722" s="53"/>
    </row>
    <row r="723" spans="2:2" ht="15.75" customHeight="1" x14ac:dyDescent="0.25">
      <c r="B723" s="53"/>
    </row>
    <row r="724" spans="2:2" ht="15.75" customHeight="1" x14ac:dyDescent="0.25">
      <c r="B724" s="53"/>
    </row>
    <row r="725" spans="2:2" ht="15.75" customHeight="1" x14ac:dyDescent="0.25">
      <c r="B725" s="53"/>
    </row>
    <row r="726" spans="2:2" ht="15.75" customHeight="1" x14ac:dyDescent="0.25">
      <c r="B726" s="53"/>
    </row>
    <row r="727" spans="2:2" ht="15.75" customHeight="1" x14ac:dyDescent="0.25">
      <c r="B727" s="53"/>
    </row>
    <row r="728" spans="2:2" ht="15.75" customHeight="1" x14ac:dyDescent="0.25">
      <c r="B728" s="53"/>
    </row>
    <row r="729" spans="2:2" ht="15.75" customHeight="1" x14ac:dyDescent="0.25">
      <c r="B729" s="53"/>
    </row>
    <row r="730" spans="2:2" ht="15.75" customHeight="1" x14ac:dyDescent="0.25">
      <c r="B730" s="53"/>
    </row>
    <row r="731" spans="2:2" ht="15.75" customHeight="1" x14ac:dyDescent="0.25">
      <c r="B731" s="53"/>
    </row>
    <row r="732" spans="2:2" ht="15.75" customHeight="1" x14ac:dyDescent="0.25">
      <c r="B732" s="53"/>
    </row>
    <row r="733" spans="2:2" ht="15.75" customHeight="1" x14ac:dyDescent="0.25">
      <c r="B733" s="53"/>
    </row>
    <row r="734" spans="2:2" ht="15.75" customHeight="1" x14ac:dyDescent="0.25">
      <c r="B734" s="53"/>
    </row>
    <row r="735" spans="2:2" ht="15.75" customHeight="1" x14ac:dyDescent="0.25">
      <c r="B735" s="53"/>
    </row>
    <row r="736" spans="2:2" ht="15.75" customHeight="1" x14ac:dyDescent="0.25">
      <c r="B736" s="53"/>
    </row>
    <row r="737" spans="2:2" ht="15.75" customHeight="1" x14ac:dyDescent="0.25">
      <c r="B737" s="53"/>
    </row>
    <row r="738" spans="2:2" ht="15.75" customHeight="1" x14ac:dyDescent="0.25">
      <c r="B738" s="53"/>
    </row>
    <row r="739" spans="2:2" ht="15.75" customHeight="1" x14ac:dyDescent="0.25">
      <c r="B739" s="53"/>
    </row>
    <row r="740" spans="2:2" ht="15.75" customHeight="1" x14ac:dyDescent="0.25">
      <c r="B740" s="53"/>
    </row>
    <row r="741" spans="2:2" ht="15.75" customHeight="1" x14ac:dyDescent="0.25">
      <c r="B741" s="53"/>
    </row>
    <row r="742" spans="2:2" ht="15.75" customHeight="1" x14ac:dyDescent="0.25">
      <c r="B742" s="53"/>
    </row>
    <row r="743" spans="2:2" ht="15.75" customHeight="1" x14ac:dyDescent="0.25">
      <c r="B743" s="53"/>
    </row>
    <row r="744" spans="2:2" ht="15.75" customHeight="1" x14ac:dyDescent="0.25">
      <c r="B744" s="53"/>
    </row>
    <row r="745" spans="2:2" ht="15.75" customHeight="1" x14ac:dyDescent="0.25">
      <c r="B745" s="53"/>
    </row>
    <row r="746" spans="2:2" ht="15.75" customHeight="1" x14ac:dyDescent="0.25">
      <c r="B746" s="53"/>
    </row>
    <row r="747" spans="2:2" ht="15.75" customHeight="1" x14ac:dyDescent="0.25">
      <c r="B747" s="53"/>
    </row>
    <row r="748" spans="2:2" ht="15.75" customHeight="1" x14ac:dyDescent="0.25">
      <c r="B748" s="53"/>
    </row>
    <row r="749" spans="2:2" ht="15.75" customHeight="1" x14ac:dyDescent="0.25">
      <c r="B749" s="53"/>
    </row>
    <row r="750" spans="2:2" ht="15.75" customHeight="1" x14ac:dyDescent="0.25">
      <c r="B750" s="53"/>
    </row>
    <row r="751" spans="2:2" ht="15.75" customHeight="1" x14ac:dyDescent="0.25">
      <c r="B751" s="53"/>
    </row>
    <row r="752" spans="2:2" ht="15.75" customHeight="1" x14ac:dyDescent="0.25">
      <c r="B752" s="53"/>
    </row>
    <row r="753" spans="2:2" ht="15.75" customHeight="1" x14ac:dyDescent="0.25">
      <c r="B753" s="53"/>
    </row>
    <row r="754" spans="2:2" ht="15.75" customHeight="1" x14ac:dyDescent="0.25">
      <c r="B754" s="53"/>
    </row>
    <row r="755" spans="2:2" ht="15.75" customHeight="1" x14ac:dyDescent="0.25">
      <c r="B755" s="53"/>
    </row>
    <row r="756" spans="2:2" ht="15.75" customHeight="1" x14ac:dyDescent="0.25">
      <c r="B756" s="53"/>
    </row>
    <row r="757" spans="2:2" ht="15.75" customHeight="1" x14ac:dyDescent="0.25">
      <c r="B757" s="53"/>
    </row>
    <row r="758" spans="2:2" ht="15.75" customHeight="1" x14ac:dyDescent="0.25">
      <c r="B758" s="53"/>
    </row>
    <row r="759" spans="2:2" ht="15.75" customHeight="1" x14ac:dyDescent="0.25">
      <c r="B759" s="53"/>
    </row>
    <row r="760" spans="2:2" ht="15.75" customHeight="1" x14ac:dyDescent="0.25">
      <c r="B760" s="53"/>
    </row>
    <row r="761" spans="2:2" ht="15.75" customHeight="1" x14ac:dyDescent="0.25">
      <c r="B761" s="53"/>
    </row>
    <row r="762" spans="2:2" ht="15.75" customHeight="1" x14ac:dyDescent="0.25">
      <c r="B762" s="53"/>
    </row>
    <row r="763" spans="2:2" ht="15.75" customHeight="1" x14ac:dyDescent="0.25">
      <c r="B763" s="53"/>
    </row>
    <row r="764" spans="2:2" ht="15.75" customHeight="1" x14ac:dyDescent="0.25">
      <c r="B764" s="53"/>
    </row>
    <row r="765" spans="2:2" ht="15.75" customHeight="1" x14ac:dyDescent="0.25">
      <c r="B765" s="53"/>
    </row>
    <row r="766" spans="2:2" ht="15.75" customHeight="1" x14ac:dyDescent="0.25">
      <c r="B766" s="53"/>
    </row>
    <row r="767" spans="2:2" ht="15.75" customHeight="1" x14ac:dyDescent="0.25">
      <c r="B767" s="53"/>
    </row>
    <row r="768" spans="2:2" ht="15.75" customHeight="1" x14ac:dyDescent="0.25">
      <c r="B768" s="53"/>
    </row>
    <row r="769" spans="2:2" ht="15.75" customHeight="1" x14ac:dyDescent="0.25">
      <c r="B769" s="53"/>
    </row>
    <row r="770" spans="2:2" ht="15.75" customHeight="1" x14ac:dyDescent="0.25">
      <c r="B770" s="53"/>
    </row>
    <row r="771" spans="2:2" ht="15.75" customHeight="1" x14ac:dyDescent="0.25">
      <c r="B771" s="53"/>
    </row>
    <row r="772" spans="2:2" ht="15.75" customHeight="1" x14ac:dyDescent="0.25">
      <c r="B772" s="53"/>
    </row>
    <row r="773" spans="2:2" ht="15.75" customHeight="1" x14ac:dyDescent="0.25">
      <c r="B773" s="53"/>
    </row>
    <row r="774" spans="2:2" ht="15.75" customHeight="1" x14ac:dyDescent="0.25">
      <c r="B774" s="53"/>
    </row>
    <row r="775" spans="2:2" ht="15.75" customHeight="1" x14ac:dyDescent="0.25">
      <c r="B775" s="53"/>
    </row>
    <row r="776" spans="2:2" ht="15.75" customHeight="1" x14ac:dyDescent="0.25">
      <c r="B776" s="53"/>
    </row>
    <row r="777" spans="2:2" ht="15.75" customHeight="1" x14ac:dyDescent="0.25">
      <c r="B777" s="53"/>
    </row>
    <row r="778" spans="2:2" ht="15.75" customHeight="1" x14ac:dyDescent="0.25">
      <c r="B778" s="53"/>
    </row>
    <row r="779" spans="2:2" ht="15.75" customHeight="1" x14ac:dyDescent="0.25">
      <c r="B779" s="53"/>
    </row>
    <row r="780" spans="2:2" ht="15.75" customHeight="1" x14ac:dyDescent="0.25">
      <c r="B780" s="53"/>
    </row>
    <row r="781" spans="2:2" ht="15.75" customHeight="1" x14ac:dyDescent="0.25">
      <c r="B781" s="53"/>
    </row>
    <row r="782" spans="2:2" ht="15.75" customHeight="1" x14ac:dyDescent="0.25">
      <c r="B782" s="53"/>
    </row>
    <row r="783" spans="2:2" ht="15.75" customHeight="1" x14ac:dyDescent="0.25">
      <c r="B783" s="53"/>
    </row>
    <row r="784" spans="2:2" ht="15.75" customHeight="1" x14ac:dyDescent="0.25">
      <c r="B784" s="53"/>
    </row>
    <row r="785" spans="2:2" ht="15.75" customHeight="1" x14ac:dyDescent="0.25">
      <c r="B785" s="53"/>
    </row>
    <row r="786" spans="2:2" ht="15.75" customHeight="1" x14ac:dyDescent="0.25">
      <c r="B786" s="53"/>
    </row>
    <row r="787" spans="2:2" ht="15.75" customHeight="1" x14ac:dyDescent="0.25">
      <c r="B787" s="53"/>
    </row>
    <row r="788" spans="2:2" ht="15.75" customHeight="1" x14ac:dyDescent="0.25">
      <c r="B788" s="53"/>
    </row>
    <row r="789" spans="2:2" ht="15.75" customHeight="1" x14ac:dyDescent="0.25">
      <c r="B789" s="53"/>
    </row>
    <row r="790" spans="2:2" ht="15.75" customHeight="1" x14ac:dyDescent="0.25">
      <c r="B790" s="53"/>
    </row>
    <row r="791" spans="2:2" ht="15.75" customHeight="1" x14ac:dyDescent="0.25">
      <c r="B791" s="53"/>
    </row>
    <row r="792" spans="2:2" ht="15.75" customHeight="1" x14ac:dyDescent="0.25">
      <c r="B792" s="53"/>
    </row>
    <row r="793" spans="2:2" ht="15.75" customHeight="1" x14ac:dyDescent="0.25">
      <c r="B793" s="53"/>
    </row>
    <row r="794" spans="2:2" ht="15.75" customHeight="1" x14ac:dyDescent="0.25">
      <c r="B794" s="53"/>
    </row>
    <row r="795" spans="2:2" ht="15.75" customHeight="1" x14ac:dyDescent="0.25">
      <c r="B795" s="53"/>
    </row>
    <row r="796" spans="2:2" ht="15.75" customHeight="1" x14ac:dyDescent="0.25">
      <c r="B796" s="53"/>
    </row>
    <row r="797" spans="2:2" ht="15.75" customHeight="1" x14ac:dyDescent="0.25">
      <c r="B797" s="53"/>
    </row>
    <row r="798" spans="2:2" ht="15.75" customHeight="1" x14ac:dyDescent="0.25">
      <c r="B798" s="53"/>
    </row>
    <row r="799" spans="2:2" ht="15.75" customHeight="1" x14ac:dyDescent="0.25">
      <c r="B799" s="53"/>
    </row>
    <row r="800" spans="2:2" ht="15.75" customHeight="1" x14ac:dyDescent="0.25">
      <c r="B800" s="53"/>
    </row>
    <row r="801" spans="2:2" ht="15.75" customHeight="1" x14ac:dyDescent="0.25">
      <c r="B801" s="53"/>
    </row>
    <row r="802" spans="2:2" ht="15.75" customHeight="1" x14ac:dyDescent="0.25">
      <c r="B802" s="53"/>
    </row>
    <row r="803" spans="2:2" ht="15.75" customHeight="1" x14ac:dyDescent="0.25">
      <c r="B803" s="53"/>
    </row>
    <row r="804" spans="2:2" ht="15.75" customHeight="1" x14ac:dyDescent="0.25">
      <c r="B804" s="53"/>
    </row>
    <row r="805" spans="2:2" ht="15.75" customHeight="1" x14ac:dyDescent="0.25">
      <c r="B805" s="53"/>
    </row>
    <row r="806" spans="2:2" ht="15.75" customHeight="1" x14ac:dyDescent="0.25">
      <c r="B806" s="53"/>
    </row>
    <row r="807" spans="2:2" ht="15.75" customHeight="1" x14ac:dyDescent="0.25">
      <c r="B807" s="53"/>
    </row>
    <row r="808" spans="2:2" ht="15.75" customHeight="1" x14ac:dyDescent="0.25">
      <c r="B808" s="53"/>
    </row>
    <row r="809" spans="2:2" ht="15.75" customHeight="1" x14ac:dyDescent="0.25">
      <c r="B809" s="53"/>
    </row>
    <row r="810" spans="2:2" ht="15.75" customHeight="1" x14ac:dyDescent="0.25">
      <c r="B810" s="53"/>
    </row>
    <row r="811" spans="2:2" ht="15.75" customHeight="1" x14ac:dyDescent="0.25">
      <c r="B811" s="53"/>
    </row>
    <row r="812" spans="2:2" ht="15.75" customHeight="1" x14ac:dyDescent="0.25">
      <c r="B812" s="53"/>
    </row>
    <row r="813" spans="2:2" ht="15.75" customHeight="1" x14ac:dyDescent="0.25">
      <c r="B813" s="53"/>
    </row>
    <row r="814" spans="2:2" ht="15.75" customHeight="1" x14ac:dyDescent="0.25">
      <c r="B814" s="53"/>
    </row>
    <row r="815" spans="2:2" ht="15.75" customHeight="1" x14ac:dyDescent="0.25">
      <c r="B815" s="53"/>
    </row>
    <row r="816" spans="2:2" ht="15.75" customHeight="1" x14ac:dyDescent="0.25">
      <c r="B816" s="53"/>
    </row>
    <row r="817" spans="2:2" ht="15.75" customHeight="1" x14ac:dyDescent="0.25">
      <c r="B817" s="53"/>
    </row>
    <row r="818" spans="2:2" ht="15.75" customHeight="1" x14ac:dyDescent="0.25">
      <c r="B818" s="53"/>
    </row>
    <row r="819" spans="2:2" ht="15.75" customHeight="1" x14ac:dyDescent="0.25">
      <c r="B819" s="53"/>
    </row>
    <row r="820" spans="2:2" ht="15.75" customHeight="1" x14ac:dyDescent="0.25">
      <c r="B820" s="53"/>
    </row>
    <row r="821" spans="2:2" ht="15.75" customHeight="1" x14ac:dyDescent="0.25">
      <c r="B821" s="53"/>
    </row>
    <row r="822" spans="2:2" ht="15.75" customHeight="1" x14ac:dyDescent="0.25">
      <c r="B822" s="53"/>
    </row>
    <row r="823" spans="2:2" ht="15.75" customHeight="1" x14ac:dyDescent="0.25">
      <c r="B823" s="53"/>
    </row>
    <row r="824" spans="2:2" ht="15.75" customHeight="1" x14ac:dyDescent="0.25">
      <c r="B824" s="53"/>
    </row>
    <row r="825" spans="2:2" ht="15.75" customHeight="1" x14ac:dyDescent="0.25">
      <c r="B825" s="53"/>
    </row>
    <row r="826" spans="2:2" ht="15.75" customHeight="1" x14ac:dyDescent="0.25">
      <c r="B826" s="53"/>
    </row>
    <row r="827" spans="2:2" ht="15.75" customHeight="1" x14ac:dyDescent="0.25">
      <c r="B827" s="53"/>
    </row>
    <row r="828" spans="2:2" ht="15.75" customHeight="1" x14ac:dyDescent="0.25">
      <c r="B828" s="53"/>
    </row>
    <row r="829" spans="2:2" ht="15.75" customHeight="1" x14ac:dyDescent="0.25">
      <c r="B829" s="53"/>
    </row>
    <row r="830" spans="2:2" ht="15.75" customHeight="1" x14ac:dyDescent="0.25">
      <c r="B830" s="53"/>
    </row>
    <row r="831" spans="2:2" ht="15.75" customHeight="1" x14ac:dyDescent="0.25">
      <c r="B831" s="53"/>
    </row>
    <row r="832" spans="2:2" ht="15.75" customHeight="1" x14ac:dyDescent="0.25">
      <c r="B832" s="53"/>
    </row>
    <row r="833" spans="2:2" ht="15.75" customHeight="1" x14ac:dyDescent="0.25">
      <c r="B833" s="53"/>
    </row>
    <row r="834" spans="2:2" ht="15.75" customHeight="1" x14ac:dyDescent="0.25">
      <c r="B834" s="53"/>
    </row>
    <row r="835" spans="2:2" ht="15.75" customHeight="1" x14ac:dyDescent="0.25">
      <c r="B835" s="53"/>
    </row>
    <row r="836" spans="2:2" ht="15.75" customHeight="1" x14ac:dyDescent="0.25">
      <c r="B836" s="53"/>
    </row>
    <row r="837" spans="2:2" ht="15.75" customHeight="1" x14ac:dyDescent="0.25">
      <c r="B837" s="53"/>
    </row>
    <row r="838" spans="2:2" ht="15.75" customHeight="1" x14ac:dyDescent="0.25">
      <c r="B838" s="53"/>
    </row>
    <row r="839" spans="2:2" ht="15.75" customHeight="1" x14ac:dyDescent="0.25">
      <c r="B839" s="53"/>
    </row>
    <row r="840" spans="2:2" ht="15.75" customHeight="1" x14ac:dyDescent="0.25">
      <c r="B840" s="53"/>
    </row>
    <row r="841" spans="2:2" ht="15.75" customHeight="1" x14ac:dyDescent="0.25">
      <c r="B841" s="53"/>
    </row>
    <row r="842" spans="2:2" ht="15.75" customHeight="1" x14ac:dyDescent="0.25">
      <c r="B842" s="53"/>
    </row>
    <row r="843" spans="2:2" ht="15.75" customHeight="1" x14ac:dyDescent="0.25">
      <c r="B843" s="53"/>
    </row>
    <row r="844" spans="2:2" ht="15.75" customHeight="1" x14ac:dyDescent="0.25">
      <c r="B844" s="53"/>
    </row>
    <row r="845" spans="2:2" ht="15.75" customHeight="1" x14ac:dyDescent="0.25">
      <c r="B845" s="53"/>
    </row>
    <row r="846" spans="2:2" ht="15.75" customHeight="1" x14ac:dyDescent="0.25">
      <c r="B846" s="53"/>
    </row>
    <row r="847" spans="2:2" ht="15.75" customHeight="1" x14ac:dyDescent="0.25">
      <c r="B847" s="53"/>
    </row>
    <row r="848" spans="2:2" ht="15.75" customHeight="1" x14ac:dyDescent="0.25">
      <c r="B848" s="53"/>
    </row>
    <row r="849" spans="2:2" ht="15.75" customHeight="1" x14ac:dyDescent="0.25">
      <c r="B849" s="53"/>
    </row>
    <row r="850" spans="2:2" ht="15.75" customHeight="1" x14ac:dyDescent="0.25">
      <c r="B850" s="53"/>
    </row>
    <row r="851" spans="2:2" ht="15.75" customHeight="1" x14ac:dyDescent="0.25">
      <c r="B851" s="53"/>
    </row>
    <row r="852" spans="2:2" ht="15.75" customHeight="1" x14ac:dyDescent="0.25">
      <c r="B852" s="53"/>
    </row>
    <row r="853" spans="2:2" ht="15.75" customHeight="1" x14ac:dyDescent="0.25">
      <c r="B853" s="53"/>
    </row>
    <row r="854" spans="2:2" ht="15.75" customHeight="1" x14ac:dyDescent="0.25">
      <c r="B854" s="53"/>
    </row>
    <row r="855" spans="2:2" ht="15.75" customHeight="1" x14ac:dyDescent="0.25">
      <c r="B855" s="53"/>
    </row>
    <row r="856" spans="2:2" ht="15.75" customHeight="1" x14ac:dyDescent="0.25">
      <c r="B856" s="53"/>
    </row>
    <row r="857" spans="2:2" ht="15.75" customHeight="1" x14ac:dyDescent="0.25">
      <c r="B857" s="53"/>
    </row>
    <row r="858" spans="2:2" ht="15.75" customHeight="1" x14ac:dyDescent="0.25">
      <c r="B858" s="53"/>
    </row>
    <row r="859" spans="2:2" ht="15.75" customHeight="1" x14ac:dyDescent="0.25">
      <c r="B859" s="53"/>
    </row>
    <row r="860" spans="2:2" ht="15.75" customHeight="1" x14ac:dyDescent="0.25">
      <c r="B860" s="53"/>
    </row>
    <row r="861" spans="2:2" ht="15.75" customHeight="1" x14ac:dyDescent="0.25">
      <c r="B861" s="53"/>
    </row>
    <row r="862" spans="2:2" ht="15.75" customHeight="1" x14ac:dyDescent="0.25">
      <c r="B862" s="53"/>
    </row>
    <row r="863" spans="2:2" ht="15.75" customHeight="1" x14ac:dyDescent="0.25">
      <c r="B863" s="53"/>
    </row>
    <row r="864" spans="2:2" ht="15.75" customHeight="1" x14ac:dyDescent="0.25">
      <c r="B864" s="53"/>
    </row>
    <row r="865" spans="2:2" ht="15.75" customHeight="1" x14ac:dyDescent="0.25">
      <c r="B865" s="53"/>
    </row>
    <row r="866" spans="2:2" ht="15.75" customHeight="1" x14ac:dyDescent="0.25">
      <c r="B866" s="53"/>
    </row>
    <row r="867" spans="2:2" ht="15.75" customHeight="1" x14ac:dyDescent="0.25">
      <c r="B867" s="53"/>
    </row>
    <row r="868" spans="2:2" ht="15" customHeight="1" x14ac:dyDescent="0.25">
      <c r="B868" s="53"/>
    </row>
  </sheetData>
  <mergeCells count="35">
    <mergeCell ref="C5:F5"/>
    <mergeCell ref="C6:F6"/>
    <mergeCell ref="C7:F7"/>
    <mergeCell ref="B8:F8"/>
    <mergeCell ref="B9:F9"/>
    <mergeCell ref="B10:F10"/>
    <mergeCell ref="B11:F11"/>
    <mergeCell ref="C25:C26"/>
    <mergeCell ref="D25:D26"/>
    <mergeCell ref="E25:G25"/>
    <mergeCell ref="B13:C13"/>
    <mergeCell ref="B14:C14"/>
    <mergeCell ref="B15:F15"/>
    <mergeCell ref="B18:F18"/>
    <mergeCell ref="B19:F19"/>
    <mergeCell ref="D75:D76"/>
    <mergeCell ref="E75:G75"/>
    <mergeCell ref="B84:C84"/>
    <mergeCell ref="A25:A26"/>
    <mergeCell ref="B25:B26"/>
    <mergeCell ref="A28:A41"/>
    <mergeCell ref="A44:A55"/>
    <mergeCell ref="A57:A58"/>
    <mergeCell ref="A75:A76"/>
    <mergeCell ref="B75:C76"/>
    <mergeCell ref="B85:C85"/>
    <mergeCell ref="B86:C86"/>
    <mergeCell ref="B87:C87"/>
    <mergeCell ref="B77:C77"/>
    <mergeCell ref="B78:C78"/>
    <mergeCell ref="B79:C79"/>
    <mergeCell ref="B80:C80"/>
    <mergeCell ref="B81:C81"/>
    <mergeCell ref="B82:C82"/>
    <mergeCell ref="B83:C83"/>
  </mergeCells>
  <pageMargins left="0.70866141732283472" right="0.70866141732283472" top="0.74803149606299213" bottom="0.74803149606299213" header="0" footer="0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0CA09-A481-4F25-A880-52D1EDB6327C}">
  <dimension ref="A1:Z932"/>
  <sheetViews>
    <sheetView topLeftCell="A10" workbookViewId="0">
      <selection activeCell="O25" sqref="O25"/>
    </sheetView>
  </sheetViews>
  <sheetFormatPr defaultColWidth="14.42578125" defaultRowHeight="15" x14ac:dyDescent="0.25"/>
  <cols>
    <col min="1" max="1" width="29.85546875" customWidth="1"/>
    <col min="2" max="3" width="12.5703125" customWidth="1"/>
    <col min="4" max="4" width="23.85546875" customWidth="1"/>
    <col min="5" max="5" width="14.140625" customWidth="1"/>
    <col min="6" max="6" width="9.28515625" customWidth="1"/>
    <col min="7" max="7" width="15.85546875" customWidth="1"/>
    <col min="8" max="8" width="6.5703125" customWidth="1"/>
    <col min="9" max="9" width="9" customWidth="1"/>
    <col min="10" max="10" width="6.5703125" customWidth="1"/>
    <col min="11" max="11" width="9.7109375" customWidth="1"/>
    <col min="12" max="26" width="6.5703125" customWidth="1"/>
  </cols>
  <sheetData>
    <row r="1" spans="1:7" ht="14.25" customHeight="1" x14ac:dyDescent="0.25">
      <c r="A1" s="108" t="s">
        <v>0</v>
      </c>
      <c r="B1" s="109"/>
    </row>
    <row r="2" spans="1:7" ht="14.25" customHeight="1" x14ac:dyDescent="0.25">
      <c r="A2" s="108"/>
      <c r="B2" s="109"/>
    </row>
    <row r="3" spans="1:7" ht="14.25" customHeight="1" x14ac:dyDescent="0.25">
      <c r="A3" s="110" t="s">
        <v>1</v>
      </c>
      <c r="B3" s="111"/>
      <c r="C3" s="112"/>
      <c r="D3" s="112"/>
      <c r="E3" s="112"/>
      <c r="F3" s="112"/>
      <c r="G3" s="112"/>
    </row>
    <row r="4" spans="1:7" ht="14.25" customHeight="1" thickBot="1" x14ac:dyDescent="0.3">
      <c r="A4" s="113"/>
      <c r="B4" s="114"/>
    </row>
    <row r="5" spans="1:7" ht="14.25" customHeight="1" thickBot="1" x14ac:dyDescent="0.3">
      <c r="A5" s="115"/>
      <c r="B5" s="116" t="s">
        <v>2</v>
      </c>
      <c r="C5" s="247" t="s">
        <v>3</v>
      </c>
      <c r="D5" s="241"/>
      <c r="E5" s="241"/>
      <c r="F5" s="242"/>
    </row>
    <row r="6" spans="1:7" ht="14.25" customHeight="1" thickBot="1" x14ac:dyDescent="0.3">
      <c r="A6" s="117" t="s">
        <v>4</v>
      </c>
      <c r="B6" s="118">
        <v>8</v>
      </c>
      <c r="C6" s="248" t="s">
        <v>5</v>
      </c>
      <c r="D6" s="241"/>
      <c r="E6" s="241"/>
      <c r="F6" s="242"/>
    </row>
    <row r="7" spans="1:7" ht="14.25" customHeight="1" thickBot="1" x14ac:dyDescent="0.3">
      <c r="A7" s="119" t="s">
        <v>6</v>
      </c>
      <c r="B7" s="120" t="s">
        <v>68</v>
      </c>
      <c r="C7" s="248" t="s">
        <v>69</v>
      </c>
      <c r="D7" s="241"/>
      <c r="E7" s="241"/>
      <c r="F7" s="242"/>
    </row>
    <row r="8" spans="1:7" ht="14.25" customHeight="1" thickBot="1" x14ac:dyDescent="0.3">
      <c r="A8" s="121"/>
      <c r="B8" s="249"/>
      <c r="C8" s="250"/>
      <c r="D8" s="250"/>
      <c r="E8" s="250"/>
      <c r="F8" s="233"/>
    </row>
    <row r="9" spans="1:7" ht="14.25" customHeight="1" thickBot="1" x14ac:dyDescent="0.3">
      <c r="A9" s="117" t="s">
        <v>9</v>
      </c>
      <c r="B9" s="251" t="s">
        <v>10</v>
      </c>
      <c r="C9" s="241"/>
      <c r="D9" s="241"/>
      <c r="E9" s="241"/>
      <c r="F9" s="242"/>
    </row>
    <row r="10" spans="1:7" ht="14.25" customHeight="1" thickBot="1" x14ac:dyDescent="0.3">
      <c r="A10" s="119" t="s">
        <v>11</v>
      </c>
      <c r="B10" s="246" t="s">
        <v>12</v>
      </c>
      <c r="C10" s="241"/>
      <c r="D10" s="241"/>
      <c r="E10" s="241"/>
      <c r="F10" s="242"/>
    </row>
    <row r="11" spans="1:7" ht="14.25" customHeight="1" thickBot="1" x14ac:dyDescent="0.3">
      <c r="A11" s="121"/>
      <c r="B11" s="240"/>
      <c r="C11" s="241"/>
      <c r="D11" s="241"/>
      <c r="E11" s="241"/>
      <c r="F11" s="242"/>
    </row>
    <row r="12" spans="1:7" ht="14.25" customHeight="1" thickBot="1" x14ac:dyDescent="0.3">
      <c r="A12" s="121"/>
      <c r="B12" s="115"/>
      <c r="C12" s="115"/>
      <c r="D12" s="115"/>
      <c r="E12" s="115"/>
    </row>
    <row r="13" spans="1:7" ht="21.75" customHeight="1" thickBot="1" x14ac:dyDescent="0.3">
      <c r="A13" s="122" t="s">
        <v>13</v>
      </c>
      <c r="B13" s="243" t="s">
        <v>14</v>
      </c>
      <c r="C13" s="242"/>
      <c r="D13" s="115"/>
      <c r="E13" s="115"/>
    </row>
    <row r="14" spans="1:7" ht="21.75" customHeight="1" thickBot="1" x14ac:dyDescent="0.3">
      <c r="A14" s="123"/>
      <c r="B14" s="244"/>
      <c r="C14" s="242"/>
      <c r="D14" s="115"/>
      <c r="E14" s="115"/>
    </row>
    <row r="15" spans="1:7" ht="24" customHeight="1" thickBot="1" x14ac:dyDescent="0.3">
      <c r="A15" s="124" t="s">
        <v>15</v>
      </c>
      <c r="B15" s="245" t="s">
        <v>16</v>
      </c>
      <c r="C15" s="241"/>
      <c r="D15" s="241"/>
      <c r="E15" s="241"/>
      <c r="F15" s="242"/>
    </row>
    <row r="16" spans="1:7" ht="14.25" customHeight="1" x14ac:dyDescent="0.25">
      <c r="A16" s="123"/>
    </row>
    <row r="17" spans="1:26" ht="14.25" customHeight="1" thickBot="1" x14ac:dyDescent="0.3">
      <c r="A17" s="125"/>
      <c r="B17" s="115"/>
      <c r="C17" s="115"/>
      <c r="D17" s="115"/>
      <c r="E17" s="115"/>
    </row>
    <row r="18" spans="1:26" ht="14.25" customHeight="1" thickBot="1" x14ac:dyDescent="0.3">
      <c r="A18" s="117" t="s">
        <v>17</v>
      </c>
      <c r="B18" s="210" t="s">
        <v>73</v>
      </c>
      <c r="C18" s="211"/>
      <c r="D18" s="211"/>
      <c r="E18" s="211"/>
      <c r="F18" s="212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</row>
    <row r="19" spans="1:26" ht="14.25" customHeight="1" thickBot="1" x14ac:dyDescent="0.3">
      <c r="A19" s="119" t="s">
        <v>18</v>
      </c>
      <c r="B19" s="210" t="s">
        <v>72</v>
      </c>
      <c r="C19" s="211"/>
      <c r="D19" s="211"/>
      <c r="E19" s="211"/>
      <c r="F19" s="212"/>
    </row>
    <row r="20" spans="1:26" ht="14.25" customHeight="1" x14ac:dyDescent="0.25"/>
    <row r="21" spans="1:26" ht="15.75" customHeight="1" x14ac:dyDescent="0.25">
      <c r="A21" s="110" t="s">
        <v>20</v>
      </c>
      <c r="B21" s="110"/>
      <c r="C21" s="112"/>
      <c r="D21" s="112"/>
      <c r="E21" s="112"/>
      <c r="F21" s="112"/>
    </row>
    <row r="22" spans="1:26" ht="15.75" customHeight="1" x14ac:dyDescent="0.25">
      <c r="A22" s="113"/>
    </row>
    <row r="23" spans="1:26" ht="15.75" customHeight="1" x14ac:dyDescent="0.25">
      <c r="A23" s="126"/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</row>
    <row r="24" spans="1:26" ht="15.75" customHeight="1" thickBot="1" x14ac:dyDescent="0.3">
      <c r="A24" s="126"/>
      <c r="B24" s="127"/>
      <c r="C24" s="128"/>
      <c r="D24" s="128"/>
      <c r="E24" s="128"/>
      <c r="F24" s="128"/>
      <c r="G24" s="128"/>
      <c r="H24" s="128"/>
      <c r="I24" s="128"/>
      <c r="J24" s="128"/>
      <c r="K24" s="128"/>
      <c r="L24" s="128"/>
      <c r="M24" s="128"/>
      <c r="N24" s="128"/>
      <c r="O24" s="128"/>
      <c r="P24" s="128"/>
      <c r="Q24" s="128"/>
      <c r="R24" s="128"/>
      <c r="S24" s="128"/>
      <c r="T24" s="128"/>
      <c r="U24" s="128"/>
      <c r="V24" s="128"/>
      <c r="W24" s="128"/>
      <c r="X24" s="128"/>
      <c r="Y24" s="128"/>
      <c r="Z24" s="128"/>
    </row>
    <row r="25" spans="1:26" ht="15.75" customHeight="1" x14ac:dyDescent="0.25">
      <c r="A25" s="230" t="s">
        <v>21</v>
      </c>
      <c r="B25" s="236" t="s">
        <v>22</v>
      </c>
      <c r="C25" s="236" t="s">
        <v>23</v>
      </c>
      <c r="D25" s="236" t="s">
        <v>24</v>
      </c>
      <c r="E25" s="237" t="s">
        <v>25</v>
      </c>
      <c r="F25" s="238"/>
      <c r="G25" s="239"/>
      <c r="H25" s="128"/>
      <c r="I25" s="128"/>
      <c r="J25" s="128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8"/>
      <c r="W25" s="128"/>
      <c r="X25" s="128"/>
      <c r="Y25" s="128"/>
      <c r="Z25" s="128"/>
    </row>
    <row r="26" spans="1:26" ht="15.75" customHeight="1" thickBot="1" x14ac:dyDescent="0.3">
      <c r="A26" s="231"/>
      <c r="B26" s="231"/>
      <c r="C26" s="231"/>
      <c r="D26" s="231"/>
      <c r="E26" s="129" t="s">
        <v>26</v>
      </c>
      <c r="F26" s="130" t="s">
        <v>27</v>
      </c>
      <c r="G26" s="131" t="s">
        <v>28</v>
      </c>
      <c r="H26" s="128"/>
      <c r="I26" s="128"/>
      <c r="J26" s="128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8"/>
      <c r="W26" s="128"/>
      <c r="X26" s="128"/>
      <c r="Y26" s="128"/>
      <c r="Z26" s="128"/>
    </row>
    <row r="27" spans="1:26" ht="15.75" customHeight="1" x14ac:dyDescent="0.25">
      <c r="A27" s="132" t="s">
        <v>29</v>
      </c>
      <c r="B27" s="133"/>
      <c r="C27" s="134" t="s">
        <v>30</v>
      </c>
      <c r="D27" s="135"/>
      <c r="E27" s="136"/>
      <c r="F27" s="137"/>
      <c r="G27" s="138"/>
      <c r="H27" s="128"/>
      <c r="I27" s="128"/>
      <c r="J27" s="128"/>
      <c r="K27" s="139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8"/>
      <c r="W27" s="128"/>
      <c r="X27" s="128"/>
      <c r="Y27" s="128"/>
      <c r="Z27" s="128"/>
    </row>
    <row r="28" spans="1:26" ht="12.75" customHeight="1" x14ac:dyDescent="0.25">
      <c r="A28" s="140"/>
      <c r="B28" s="141"/>
      <c r="C28" s="141"/>
      <c r="D28" s="142"/>
      <c r="E28" s="143"/>
      <c r="F28" s="144">
        <f t="shared" ref="F28:F31" si="0">G28-E28</f>
        <v>0</v>
      </c>
      <c r="G28" s="145"/>
      <c r="H28" s="128"/>
      <c r="I28" s="128"/>
      <c r="J28" s="128"/>
      <c r="K28" s="146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8"/>
      <c r="W28" s="128"/>
      <c r="X28" s="128"/>
      <c r="Y28" s="128"/>
      <c r="Z28" s="128"/>
    </row>
    <row r="29" spans="1:26" ht="12.75" customHeight="1" x14ac:dyDescent="0.25">
      <c r="A29" s="140"/>
      <c r="B29" s="141"/>
      <c r="C29" s="141"/>
      <c r="D29" s="142"/>
      <c r="E29" s="143"/>
      <c r="F29" s="144">
        <f t="shared" si="0"/>
        <v>0</v>
      </c>
      <c r="G29" s="145"/>
      <c r="H29" s="128"/>
      <c r="I29" s="128"/>
      <c r="J29" s="128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128"/>
      <c r="W29" s="128"/>
      <c r="X29" s="128"/>
      <c r="Y29" s="128"/>
      <c r="Z29" s="128"/>
    </row>
    <row r="30" spans="1:26" ht="12.75" customHeight="1" x14ac:dyDescent="0.25">
      <c r="A30" s="140"/>
      <c r="B30" s="141"/>
      <c r="C30" s="141"/>
      <c r="D30" s="142"/>
      <c r="E30" s="143"/>
      <c r="F30" s="144">
        <f t="shared" si="0"/>
        <v>0</v>
      </c>
      <c r="G30" s="145"/>
      <c r="H30" s="128"/>
      <c r="I30" s="128"/>
      <c r="J30" s="128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8"/>
      <c r="W30" s="128"/>
      <c r="X30" s="128"/>
      <c r="Y30" s="128"/>
      <c r="Z30" s="128"/>
    </row>
    <row r="31" spans="1:26" ht="12.75" customHeight="1" thickBot="1" x14ac:dyDescent="0.3">
      <c r="A31" s="147" t="s">
        <v>61</v>
      </c>
      <c r="B31" s="148"/>
      <c r="C31" s="149"/>
      <c r="D31" s="149"/>
      <c r="E31" s="150">
        <f>SUM(E28:E30)</f>
        <v>0</v>
      </c>
      <c r="F31" s="150">
        <f t="shared" si="0"/>
        <v>0</v>
      </c>
      <c r="G31" s="151">
        <f>SUM(G28:G30)</f>
        <v>0</v>
      </c>
      <c r="H31" s="128"/>
      <c r="I31" s="128"/>
      <c r="J31" s="128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8"/>
      <c r="W31" s="128"/>
      <c r="X31" s="128"/>
      <c r="Y31" s="128"/>
      <c r="Z31" s="128"/>
    </row>
    <row r="32" spans="1:26" ht="12.75" customHeight="1" x14ac:dyDescent="0.25">
      <c r="B32" s="152"/>
      <c r="H32" s="128"/>
      <c r="I32" s="128"/>
      <c r="J32" s="128"/>
      <c r="K32" s="128"/>
      <c r="L32" s="128"/>
      <c r="M32" s="128"/>
      <c r="N32" s="128"/>
      <c r="O32" s="128"/>
      <c r="P32" s="128"/>
      <c r="Q32" s="128"/>
      <c r="R32" s="128"/>
      <c r="S32" s="128"/>
      <c r="T32" s="128"/>
      <c r="U32" s="128"/>
      <c r="V32" s="128"/>
      <c r="W32" s="128"/>
      <c r="X32" s="128"/>
      <c r="Y32" s="128"/>
      <c r="Z32" s="128"/>
    </row>
    <row r="33" spans="1:26" ht="12.75" customHeight="1" thickBot="1" x14ac:dyDescent="0.3">
      <c r="B33" s="152"/>
      <c r="H33" s="128"/>
      <c r="I33" s="128"/>
      <c r="J33" s="128"/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128"/>
      <c r="V33" s="128"/>
      <c r="W33" s="128"/>
      <c r="X33" s="128"/>
      <c r="Y33" s="128"/>
      <c r="Z33" s="128"/>
    </row>
    <row r="34" spans="1:26" ht="12.75" customHeight="1" x14ac:dyDescent="0.25">
      <c r="A34" s="230" t="s">
        <v>62</v>
      </c>
      <c r="B34" s="232" t="s">
        <v>22</v>
      </c>
      <c r="C34" s="233"/>
      <c r="D34" s="236" t="s">
        <v>63</v>
      </c>
      <c r="E34" s="237" t="s">
        <v>64</v>
      </c>
      <c r="F34" s="238"/>
      <c r="G34" s="239"/>
      <c r="H34" s="128"/>
      <c r="I34" s="153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  <c r="Y34" s="128"/>
      <c r="Z34" s="128"/>
    </row>
    <row r="35" spans="1:26" ht="12.75" customHeight="1" thickBot="1" x14ac:dyDescent="0.3">
      <c r="A35" s="231"/>
      <c r="B35" s="234"/>
      <c r="C35" s="235"/>
      <c r="D35" s="231"/>
      <c r="E35" s="129" t="s">
        <v>26</v>
      </c>
      <c r="F35" s="130" t="s">
        <v>27</v>
      </c>
      <c r="G35" s="131" t="s">
        <v>28</v>
      </c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8"/>
      <c r="W35" s="128"/>
      <c r="X35" s="128"/>
      <c r="Y35" s="128"/>
      <c r="Z35" s="128"/>
    </row>
    <row r="36" spans="1:26" ht="12.75" customHeight="1" thickBot="1" x14ac:dyDescent="0.3">
      <c r="A36" s="154" t="s">
        <v>65</v>
      </c>
      <c r="B36" s="226"/>
      <c r="C36" s="227"/>
      <c r="D36" s="155"/>
      <c r="E36" s="156">
        <f t="shared" ref="E36:G36" si="1">SUM(E37:E38)</f>
        <v>25000</v>
      </c>
      <c r="F36" s="156">
        <f t="shared" si="1"/>
        <v>10000</v>
      </c>
      <c r="G36" s="156">
        <f t="shared" si="1"/>
        <v>35000</v>
      </c>
      <c r="H36" s="128"/>
      <c r="I36" s="153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8"/>
      <c r="W36" s="128"/>
      <c r="X36" s="128"/>
      <c r="Y36" s="128"/>
      <c r="Z36" s="128"/>
    </row>
    <row r="37" spans="1:26" ht="12.75" customHeight="1" x14ac:dyDescent="0.25">
      <c r="A37" s="157"/>
      <c r="B37" s="189" t="s">
        <v>70</v>
      </c>
      <c r="C37" s="223"/>
      <c r="D37" s="158" t="s">
        <v>71</v>
      </c>
      <c r="E37" s="159">
        <v>25000</v>
      </c>
      <c r="F37" s="144">
        <f t="shared" ref="F37" si="2">G37-E37</f>
        <v>10000</v>
      </c>
      <c r="G37" s="160">
        <v>35000</v>
      </c>
      <c r="H37" s="128"/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8"/>
      <c r="W37" s="128"/>
      <c r="X37" s="128"/>
      <c r="Y37" s="128"/>
      <c r="Z37" s="128"/>
    </row>
    <row r="38" spans="1:26" ht="12.75" customHeight="1" thickBot="1" x14ac:dyDescent="0.3">
      <c r="A38" s="157"/>
      <c r="B38" s="189"/>
      <c r="C38" s="223"/>
      <c r="D38" s="158"/>
      <c r="E38" s="159"/>
      <c r="F38" s="144"/>
      <c r="G38" s="160"/>
      <c r="H38" s="128"/>
      <c r="I38" s="128"/>
      <c r="J38" s="128"/>
      <c r="K38" s="128"/>
      <c r="L38" s="128"/>
      <c r="M38" s="128"/>
      <c r="N38" s="128"/>
      <c r="O38" s="128"/>
      <c r="P38" s="128"/>
      <c r="Q38" s="128"/>
      <c r="R38" s="128"/>
      <c r="S38" s="128"/>
      <c r="T38" s="128"/>
      <c r="U38" s="128"/>
      <c r="V38" s="128"/>
      <c r="W38" s="128"/>
      <c r="X38" s="128"/>
      <c r="Y38" s="128"/>
      <c r="Z38" s="128"/>
    </row>
    <row r="39" spans="1:26" ht="12.75" customHeight="1" thickBot="1" x14ac:dyDescent="0.3">
      <c r="A39" s="154" t="s">
        <v>66</v>
      </c>
      <c r="B39" s="226"/>
      <c r="C39" s="227"/>
      <c r="D39" s="155"/>
      <c r="E39" s="156">
        <f t="shared" ref="E39:G39" si="3">SUM(E40:E44)</f>
        <v>0</v>
      </c>
      <c r="F39" s="156">
        <f t="shared" si="3"/>
        <v>0</v>
      </c>
      <c r="G39" s="156">
        <f t="shared" si="3"/>
        <v>0</v>
      </c>
      <c r="H39" s="128"/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28"/>
      <c r="U39" s="128"/>
      <c r="V39" s="128"/>
      <c r="W39" s="128"/>
      <c r="X39" s="128"/>
      <c r="Y39" s="128"/>
      <c r="Z39" s="128"/>
    </row>
    <row r="40" spans="1:26" ht="12.75" customHeight="1" x14ac:dyDescent="0.25">
      <c r="A40" s="157"/>
      <c r="B40" s="228"/>
      <c r="C40" s="229"/>
      <c r="D40" s="161"/>
      <c r="E40" s="161"/>
      <c r="F40" s="162"/>
      <c r="G40" s="163"/>
      <c r="H40" s="128"/>
      <c r="I40" s="128"/>
      <c r="J40" s="128"/>
      <c r="K40" s="128"/>
      <c r="L40" s="128"/>
      <c r="M40" s="128"/>
      <c r="N40" s="128"/>
      <c r="O40" s="128"/>
      <c r="P40" s="128"/>
      <c r="Q40" s="128"/>
      <c r="R40" s="128"/>
      <c r="S40" s="128"/>
      <c r="T40" s="128"/>
      <c r="U40" s="128"/>
      <c r="V40" s="128"/>
      <c r="W40" s="128"/>
      <c r="X40" s="128"/>
      <c r="Y40" s="128"/>
      <c r="Z40" s="128"/>
    </row>
    <row r="41" spans="1:26" ht="12.75" customHeight="1" x14ac:dyDescent="0.25">
      <c r="A41" s="164"/>
      <c r="B41" s="222"/>
      <c r="C41" s="223"/>
      <c r="D41" s="165"/>
      <c r="E41" s="165"/>
      <c r="F41" s="166"/>
      <c r="G41" s="167"/>
      <c r="H41" s="128"/>
      <c r="I41" s="153"/>
      <c r="J41" s="128"/>
      <c r="K41" s="128"/>
      <c r="L41" s="128"/>
      <c r="M41" s="128"/>
      <c r="N41" s="128"/>
      <c r="O41" s="128"/>
      <c r="P41" s="128"/>
      <c r="Q41" s="128"/>
      <c r="R41" s="128"/>
      <c r="S41" s="128"/>
      <c r="T41" s="128"/>
      <c r="U41" s="128"/>
      <c r="V41" s="128"/>
      <c r="W41" s="128"/>
      <c r="X41" s="128"/>
      <c r="Y41" s="128"/>
      <c r="Z41" s="128"/>
    </row>
    <row r="42" spans="1:26" ht="12.75" customHeight="1" x14ac:dyDescent="0.25">
      <c r="A42" s="164"/>
      <c r="B42" s="222"/>
      <c r="C42" s="223"/>
      <c r="D42" s="165"/>
      <c r="E42" s="165"/>
      <c r="F42" s="166"/>
      <c r="G42" s="167"/>
      <c r="H42" s="128"/>
      <c r="I42" s="128"/>
      <c r="J42" s="128"/>
      <c r="K42" s="128"/>
      <c r="L42" s="128"/>
      <c r="M42" s="128"/>
      <c r="N42" s="128"/>
      <c r="O42" s="128"/>
      <c r="P42" s="128"/>
      <c r="Q42" s="128"/>
      <c r="R42" s="128"/>
      <c r="S42" s="128"/>
      <c r="T42" s="128"/>
      <c r="U42" s="128"/>
      <c r="V42" s="128"/>
      <c r="W42" s="128"/>
      <c r="X42" s="128"/>
      <c r="Y42" s="128"/>
      <c r="Z42" s="128"/>
    </row>
    <row r="43" spans="1:26" ht="12.75" customHeight="1" x14ac:dyDescent="0.25">
      <c r="A43" s="164"/>
      <c r="B43" s="222"/>
      <c r="C43" s="223"/>
      <c r="D43" s="165"/>
      <c r="E43" s="165"/>
      <c r="F43" s="166"/>
      <c r="G43" s="167"/>
      <c r="H43" s="128"/>
      <c r="I43" s="128"/>
      <c r="J43" s="128"/>
      <c r="K43" s="128"/>
      <c r="L43" s="128"/>
      <c r="M43" s="128"/>
      <c r="N43" s="128"/>
      <c r="O43" s="128"/>
      <c r="P43" s="128"/>
      <c r="Q43" s="128"/>
      <c r="R43" s="128"/>
      <c r="S43" s="128"/>
      <c r="T43" s="128"/>
      <c r="U43" s="128"/>
      <c r="V43" s="128"/>
      <c r="W43" s="128"/>
      <c r="X43" s="128"/>
      <c r="Y43" s="128"/>
      <c r="Z43" s="128"/>
    </row>
    <row r="44" spans="1:26" ht="12.75" customHeight="1" thickBot="1" x14ac:dyDescent="0.3">
      <c r="A44" s="168"/>
      <c r="B44" s="224"/>
      <c r="C44" s="225"/>
      <c r="D44" s="169"/>
      <c r="E44" s="169"/>
      <c r="F44" s="170"/>
      <c r="G44" s="171"/>
      <c r="H44" s="128"/>
      <c r="I44" s="128"/>
      <c r="J44" s="128"/>
      <c r="K44" s="128"/>
      <c r="L44" s="128"/>
      <c r="M44" s="128"/>
      <c r="N44" s="128"/>
      <c r="O44" s="128"/>
      <c r="P44" s="128"/>
      <c r="Q44" s="128"/>
      <c r="R44" s="128"/>
      <c r="S44" s="128"/>
      <c r="T44" s="128"/>
      <c r="U44" s="128"/>
      <c r="V44" s="128"/>
      <c r="W44" s="128"/>
      <c r="X44" s="128"/>
      <c r="Y44" s="128"/>
      <c r="Z44" s="128"/>
    </row>
    <row r="45" spans="1:26" ht="12.75" customHeight="1" thickBot="1" x14ac:dyDescent="0.3">
      <c r="A45" s="172" t="s">
        <v>61</v>
      </c>
      <c r="B45" s="226"/>
      <c r="C45" s="227"/>
      <c r="D45" s="155"/>
      <c r="E45" s="156">
        <f t="shared" ref="E45:G45" si="4">SUM(E37:E44)</f>
        <v>25000</v>
      </c>
      <c r="F45" s="156">
        <f t="shared" si="4"/>
        <v>10000</v>
      </c>
      <c r="G45" s="156">
        <f t="shared" si="4"/>
        <v>35000</v>
      </c>
      <c r="H45" s="128"/>
      <c r="I45" s="128"/>
      <c r="J45" s="128"/>
      <c r="K45" s="128"/>
      <c r="L45" s="128"/>
      <c r="M45" s="128"/>
      <c r="N45" s="128"/>
      <c r="O45" s="128"/>
      <c r="P45" s="128"/>
      <c r="Q45" s="128"/>
      <c r="R45" s="128"/>
      <c r="S45" s="128"/>
      <c r="T45" s="128"/>
      <c r="U45" s="128"/>
      <c r="V45" s="128"/>
      <c r="W45" s="128"/>
      <c r="X45" s="128"/>
      <c r="Y45" s="128"/>
      <c r="Z45" s="128"/>
    </row>
    <row r="46" spans="1:26" ht="12.75" customHeight="1" x14ac:dyDescent="0.25">
      <c r="A46" s="115" t="s">
        <v>109</v>
      </c>
      <c r="B46" s="152"/>
      <c r="E46" s="173"/>
      <c r="H46" s="128"/>
      <c r="I46" s="153"/>
      <c r="J46" s="128"/>
      <c r="K46" s="128"/>
      <c r="L46" s="128"/>
      <c r="M46" s="128"/>
      <c r="N46" s="128"/>
      <c r="O46" s="128"/>
      <c r="P46" s="128"/>
      <c r="Q46" s="128"/>
      <c r="R46" s="128"/>
      <c r="S46" s="128"/>
      <c r="T46" s="128"/>
      <c r="U46" s="128"/>
      <c r="V46" s="128"/>
      <c r="W46" s="128"/>
      <c r="X46" s="128"/>
      <c r="Y46" s="128"/>
      <c r="Z46" s="128"/>
    </row>
    <row r="47" spans="1:26" ht="12.75" customHeight="1" x14ac:dyDescent="0.25">
      <c r="B47" s="152"/>
      <c r="H47" s="128"/>
      <c r="I47" s="128"/>
      <c r="J47" s="128"/>
      <c r="K47" s="128"/>
      <c r="L47" s="128"/>
      <c r="M47" s="128"/>
      <c r="N47" s="128"/>
      <c r="O47" s="128"/>
      <c r="P47" s="128"/>
      <c r="Q47" s="128"/>
      <c r="R47" s="128"/>
      <c r="S47" s="128"/>
      <c r="T47" s="128"/>
      <c r="U47" s="128"/>
      <c r="V47" s="128"/>
      <c r="W47" s="128"/>
      <c r="X47" s="128"/>
      <c r="Y47" s="128"/>
      <c r="Z47" s="128"/>
    </row>
    <row r="48" spans="1:26" ht="12.75" customHeight="1" x14ac:dyDescent="0.25">
      <c r="B48" s="152"/>
      <c r="H48" s="128"/>
      <c r="I48" s="128"/>
      <c r="J48" s="128"/>
      <c r="K48" s="128"/>
      <c r="L48" s="128"/>
      <c r="M48" s="128"/>
      <c r="N48" s="128"/>
      <c r="O48" s="128"/>
      <c r="P48" s="128"/>
      <c r="Q48" s="128"/>
      <c r="R48" s="128"/>
      <c r="S48" s="128"/>
      <c r="T48" s="128"/>
      <c r="U48" s="128"/>
      <c r="V48" s="128"/>
      <c r="W48" s="128"/>
      <c r="X48" s="128"/>
      <c r="Y48" s="128"/>
      <c r="Z48" s="128"/>
    </row>
    <row r="49" spans="2:26" ht="12.75" customHeight="1" x14ac:dyDescent="0.25">
      <c r="B49" s="152"/>
      <c r="H49" s="128"/>
      <c r="I49" s="128"/>
      <c r="J49" s="128"/>
      <c r="K49" s="128"/>
      <c r="L49" s="128"/>
      <c r="M49" s="128"/>
      <c r="N49" s="128"/>
      <c r="O49" s="128"/>
      <c r="P49" s="128"/>
      <c r="Q49" s="128"/>
      <c r="R49" s="128"/>
      <c r="S49" s="128"/>
      <c r="T49" s="128"/>
      <c r="U49" s="128"/>
      <c r="V49" s="128"/>
      <c r="W49" s="128"/>
      <c r="X49" s="128"/>
      <c r="Y49" s="128"/>
      <c r="Z49" s="128"/>
    </row>
    <row r="50" spans="2:26" ht="12.75" customHeight="1" x14ac:dyDescent="0.25">
      <c r="B50" s="152"/>
      <c r="H50" s="128"/>
      <c r="I50" s="128"/>
      <c r="J50" s="128"/>
      <c r="K50" s="128"/>
      <c r="L50" s="128"/>
      <c r="M50" s="128"/>
      <c r="N50" s="128"/>
      <c r="O50" s="128"/>
      <c r="P50" s="128"/>
      <c r="Q50" s="128"/>
      <c r="R50" s="128"/>
      <c r="S50" s="128"/>
      <c r="T50" s="128"/>
      <c r="U50" s="128"/>
      <c r="V50" s="128"/>
      <c r="W50" s="128"/>
      <c r="X50" s="128"/>
      <c r="Y50" s="128"/>
      <c r="Z50" s="128"/>
    </row>
    <row r="51" spans="2:26" ht="12.75" customHeight="1" x14ac:dyDescent="0.25">
      <c r="B51" s="152"/>
      <c r="H51" s="128"/>
      <c r="I51" s="128"/>
      <c r="J51" s="128"/>
      <c r="K51" s="128"/>
      <c r="L51" s="128"/>
      <c r="M51" s="128"/>
      <c r="N51" s="128"/>
      <c r="O51" s="128"/>
      <c r="P51" s="128"/>
      <c r="Q51" s="128"/>
      <c r="R51" s="128"/>
      <c r="S51" s="128"/>
      <c r="T51" s="128"/>
      <c r="U51" s="128"/>
      <c r="V51" s="128"/>
      <c r="W51" s="128"/>
      <c r="X51" s="128"/>
      <c r="Y51" s="128"/>
      <c r="Z51" s="128"/>
    </row>
    <row r="52" spans="2:26" ht="12.75" customHeight="1" x14ac:dyDescent="0.25">
      <c r="B52" s="152"/>
      <c r="H52" s="128"/>
      <c r="I52" s="128"/>
      <c r="J52" s="128"/>
      <c r="K52" s="128"/>
      <c r="L52" s="128"/>
      <c r="M52" s="128"/>
      <c r="N52" s="128"/>
      <c r="O52" s="128"/>
      <c r="P52" s="128"/>
      <c r="Q52" s="128"/>
      <c r="R52" s="128"/>
      <c r="S52" s="128"/>
      <c r="T52" s="128"/>
      <c r="U52" s="128"/>
      <c r="V52" s="128"/>
      <c r="W52" s="128"/>
      <c r="X52" s="128"/>
      <c r="Y52" s="128"/>
      <c r="Z52" s="128"/>
    </row>
    <row r="53" spans="2:26" ht="12.75" customHeight="1" x14ac:dyDescent="0.25">
      <c r="B53" s="152"/>
      <c r="H53" s="128"/>
      <c r="I53" s="128"/>
      <c r="J53" s="128"/>
      <c r="K53" s="128"/>
      <c r="L53" s="128"/>
      <c r="M53" s="128"/>
      <c r="N53" s="128"/>
      <c r="O53" s="128"/>
      <c r="P53" s="128"/>
      <c r="Q53" s="128"/>
      <c r="R53" s="128"/>
      <c r="S53" s="128"/>
      <c r="T53" s="128"/>
      <c r="U53" s="128"/>
      <c r="V53" s="128"/>
      <c r="W53" s="128"/>
      <c r="X53" s="128"/>
      <c r="Y53" s="128"/>
      <c r="Z53" s="128"/>
    </row>
    <row r="54" spans="2:26" ht="12.75" customHeight="1" x14ac:dyDescent="0.25">
      <c r="B54" s="152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8"/>
      <c r="T54" s="128"/>
      <c r="U54" s="128"/>
      <c r="V54" s="128"/>
      <c r="W54" s="128"/>
      <c r="X54" s="128"/>
      <c r="Y54" s="128"/>
      <c r="Z54" s="128"/>
    </row>
    <row r="55" spans="2:26" ht="12.75" customHeight="1" x14ac:dyDescent="0.25">
      <c r="B55" s="152"/>
      <c r="H55" s="128"/>
      <c r="I55" s="128"/>
      <c r="J55" s="128"/>
      <c r="K55" s="128"/>
      <c r="L55" s="128"/>
      <c r="M55" s="128"/>
      <c r="N55" s="128"/>
      <c r="O55" s="128"/>
      <c r="P55" s="128"/>
      <c r="Q55" s="128"/>
      <c r="R55" s="128"/>
      <c r="S55" s="128"/>
      <c r="T55" s="128"/>
      <c r="U55" s="128"/>
      <c r="V55" s="128"/>
      <c r="W55" s="128"/>
      <c r="X55" s="128"/>
      <c r="Y55" s="128"/>
      <c r="Z55" s="128"/>
    </row>
    <row r="56" spans="2:26" ht="12.75" customHeight="1" x14ac:dyDescent="0.25">
      <c r="B56" s="152"/>
      <c r="H56" s="128"/>
      <c r="I56" s="128"/>
      <c r="J56" s="128"/>
      <c r="K56" s="128"/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</row>
    <row r="57" spans="2:26" ht="12.75" customHeight="1" x14ac:dyDescent="0.25">
      <c r="B57" s="152"/>
      <c r="H57" s="128"/>
      <c r="I57" s="128"/>
      <c r="J57" s="128"/>
      <c r="K57" s="128"/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</row>
    <row r="58" spans="2:26" ht="12.75" customHeight="1" x14ac:dyDescent="0.25">
      <c r="B58" s="152"/>
      <c r="H58" s="128"/>
      <c r="I58" s="128"/>
      <c r="J58" s="128"/>
      <c r="K58" s="128"/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</row>
    <row r="59" spans="2:26" ht="12.75" customHeight="1" x14ac:dyDescent="0.25">
      <c r="B59" s="152"/>
      <c r="H59" s="128"/>
      <c r="I59" s="128"/>
      <c r="J59" s="128"/>
      <c r="K59" s="128"/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</row>
    <row r="60" spans="2:26" ht="12.75" customHeight="1" x14ac:dyDescent="0.25">
      <c r="B60" s="152"/>
      <c r="H60" s="128"/>
      <c r="I60" s="128"/>
      <c r="J60" s="128"/>
      <c r="K60" s="128"/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</row>
    <row r="61" spans="2:26" ht="12.75" customHeight="1" x14ac:dyDescent="0.25">
      <c r="B61" s="152"/>
      <c r="H61" s="128"/>
      <c r="I61" s="128"/>
      <c r="J61" s="128"/>
      <c r="K61" s="128"/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</row>
    <row r="62" spans="2:26" ht="12.75" customHeight="1" x14ac:dyDescent="0.25">
      <c r="B62" s="152"/>
      <c r="H62" s="128"/>
      <c r="I62" s="128"/>
      <c r="J62" s="128"/>
      <c r="K62" s="128"/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</row>
    <row r="63" spans="2:26" ht="12.75" customHeight="1" x14ac:dyDescent="0.25">
      <c r="B63" s="152"/>
      <c r="H63" s="128"/>
      <c r="I63" s="128"/>
      <c r="J63" s="128"/>
      <c r="K63" s="128"/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</row>
    <row r="64" spans="2:26" ht="12.75" customHeight="1" x14ac:dyDescent="0.25">
      <c r="B64" s="152"/>
      <c r="H64" s="128"/>
      <c r="I64" s="128"/>
      <c r="J64" s="128"/>
      <c r="K64" s="128"/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</row>
    <row r="65" spans="2:26" ht="12.75" customHeight="1" x14ac:dyDescent="0.25">
      <c r="B65" s="152"/>
      <c r="H65" s="128"/>
      <c r="I65" s="128"/>
      <c r="J65" s="128"/>
      <c r="K65" s="128"/>
      <c r="L65" s="128"/>
      <c r="M65" s="128"/>
      <c r="N65" s="128"/>
      <c r="O65" s="128"/>
      <c r="P65" s="128"/>
      <c r="Q65" s="128"/>
      <c r="R65" s="128"/>
      <c r="S65" s="128"/>
      <c r="T65" s="128"/>
      <c r="U65" s="128"/>
      <c r="V65" s="128"/>
      <c r="W65" s="128"/>
      <c r="X65" s="128"/>
      <c r="Y65" s="128"/>
      <c r="Z65" s="128"/>
    </row>
    <row r="66" spans="2:26" ht="12.75" customHeight="1" x14ac:dyDescent="0.25">
      <c r="B66" s="152"/>
      <c r="H66" s="128"/>
      <c r="I66" s="128"/>
      <c r="J66" s="128"/>
      <c r="K66" s="128"/>
      <c r="L66" s="128"/>
      <c r="M66" s="128"/>
      <c r="N66" s="128"/>
      <c r="O66" s="128"/>
      <c r="P66" s="128"/>
      <c r="Q66" s="128"/>
      <c r="R66" s="128"/>
      <c r="S66" s="128"/>
      <c r="T66" s="128"/>
      <c r="U66" s="128"/>
      <c r="V66" s="128"/>
      <c r="W66" s="128"/>
      <c r="X66" s="128"/>
      <c r="Y66" s="128"/>
      <c r="Z66" s="128"/>
    </row>
    <row r="67" spans="2:26" ht="12.75" customHeight="1" x14ac:dyDescent="0.25">
      <c r="B67" s="152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</row>
    <row r="68" spans="2:26" ht="12.75" customHeight="1" x14ac:dyDescent="0.25">
      <c r="B68" s="152"/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</row>
    <row r="69" spans="2:26" ht="12.75" customHeight="1" x14ac:dyDescent="0.25">
      <c r="B69" s="152"/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</row>
    <row r="70" spans="2:26" ht="12.75" customHeight="1" x14ac:dyDescent="0.25">
      <c r="B70" s="152"/>
      <c r="H70" s="128"/>
      <c r="I70" s="128"/>
      <c r="J70" s="128"/>
      <c r="K70" s="128"/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128"/>
      <c r="W70" s="128"/>
      <c r="X70" s="128"/>
      <c r="Y70" s="128"/>
      <c r="Z70" s="128"/>
    </row>
    <row r="71" spans="2:26" ht="12.75" customHeight="1" x14ac:dyDescent="0.25">
      <c r="B71" s="152"/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</row>
    <row r="72" spans="2:26" ht="12.75" customHeight="1" x14ac:dyDescent="0.25">
      <c r="B72" s="152"/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</row>
    <row r="73" spans="2:26" ht="12" customHeight="1" x14ac:dyDescent="0.25">
      <c r="B73" s="152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</row>
    <row r="74" spans="2:26" ht="15.75" customHeight="1" x14ac:dyDescent="0.25">
      <c r="B74" s="152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  <c r="Z74" s="128"/>
    </row>
    <row r="75" spans="2:26" ht="15.75" customHeight="1" x14ac:dyDescent="0.25">
      <c r="B75" s="152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</row>
    <row r="76" spans="2:26" ht="15.75" customHeight="1" x14ac:dyDescent="0.25">
      <c r="B76" s="152"/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8"/>
      <c r="Z76" s="128"/>
    </row>
    <row r="77" spans="2:26" ht="15.75" customHeight="1" x14ac:dyDescent="0.25">
      <c r="B77" s="152"/>
    </row>
    <row r="78" spans="2:26" ht="15.75" customHeight="1" x14ac:dyDescent="0.25">
      <c r="B78" s="152"/>
    </row>
    <row r="79" spans="2:26" ht="12.75" customHeight="1" x14ac:dyDescent="0.25">
      <c r="B79" s="152"/>
    </row>
    <row r="80" spans="2:26" ht="12.75" customHeight="1" x14ac:dyDescent="0.25">
      <c r="B80" s="152"/>
    </row>
    <row r="81" spans="2:26" ht="12.75" customHeight="1" x14ac:dyDescent="0.25">
      <c r="B81" s="152"/>
    </row>
    <row r="82" spans="2:26" ht="11.25" customHeight="1" x14ac:dyDescent="0.25">
      <c r="B82" s="152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115"/>
      <c r="X82" s="115"/>
      <c r="Y82" s="115"/>
      <c r="Z82" s="115"/>
    </row>
    <row r="83" spans="2:26" ht="11.25" customHeight="1" x14ac:dyDescent="0.25">
      <c r="B83" s="152"/>
      <c r="H83" s="115"/>
      <c r="I83" s="115"/>
      <c r="J83" s="115"/>
      <c r="K83" s="115"/>
      <c r="L83" s="115"/>
      <c r="M83" s="115"/>
      <c r="N83" s="115"/>
      <c r="O83" s="115"/>
      <c r="P83" s="115"/>
      <c r="Q83" s="115"/>
      <c r="R83" s="115"/>
      <c r="S83" s="115"/>
      <c r="T83" s="115"/>
      <c r="U83" s="115"/>
      <c r="V83" s="115"/>
      <c r="W83" s="115"/>
      <c r="X83" s="115"/>
      <c r="Y83" s="115"/>
      <c r="Z83" s="115"/>
    </row>
    <row r="84" spans="2:26" ht="11.25" customHeight="1" x14ac:dyDescent="0.25">
      <c r="B84" s="152"/>
      <c r="H84" s="115"/>
      <c r="I84" s="115"/>
      <c r="J84" s="115"/>
      <c r="K84" s="115"/>
      <c r="L84" s="115"/>
      <c r="M84" s="115"/>
      <c r="N84" s="115"/>
      <c r="O84" s="115"/>
      <c r="P84" s="115"/>
      <c r="Q84" s="115"/>
      <c r="R84" s="115"/>
      <c r="S84" s="115"/>
      <c r="T84" s="115"/>
      <c r="U84" s="115"/>
      <c r="V84" s="115"/>
      <c r="W84" s="115"/>
      <c r="X84" s="115"/>
      <c r="Y84" s="115"/>
      <c r="Z84" s="115"/>
    </row>
    <row r="85" spans="2:26" ht="11.25" customHeight="1" x14ac:dyDescent="0.25">
      <c r="B85" s="152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115"/>
      <c r="X85" s="115"/>
      <c r="Y85" s="115"/>
      <c r="Z85" s="115"/>
    </row>
    <row r="86" spans="2:26" ht="15.75" customHeight="1" x14ac:dyDescent="0.25">
      <c r="B86" s="152"/>
    </row>
    <row r="87" spans="2:26" ht="15.75" customHeight="1" x14ac:dyDescent="0.25">
      <c r="B87" s="152"/>
    </row>
    <row r="88" spans="2:26" ht="15.75" customHeight="1" x14ac:dyDescent="0.25">
      <c r="B88" s="152"/>
    </row>
    <row r="89" spans="2:26" ht="15.75" customHeight="1" x14ac:dyDescent="0.25">
      <c r="B89" s="152"/>
    </row>
    <row r="90" spans="2:26" ht="15.75" customHeight="1" x14ac:dyDescent="0.25">
      <c r="B90" s="152"/>
    </row>
    <row r="91" spans="2:26" ht="15.75" customHeight="1" x14ac:dyDescent="0.25">
      <c r="B91" s="152"/>
    </row>
    <row r="92" spans="2:26" ht="15.75" customHeight="1" x14ac:dyDescent="0.25">
      <c r="B92" s="152"/>
    </row>
    <row r="93" spans="2:26" ht="15.75" customHeight="1" x14ac:dyDescent="0.25">
      <c r="B93" s="152"/>
    </row>
    <row r="94" spans="2:26" ht="15.75" customHeight="1" x14ac:dyDescent="0.25">
      <c r="B94" s="152"/>
    </row>
    <row r="95" spans="2:26" ht="15.75" customHeight="1" x14ac:dyDescent="0.25">
      <c r="B95" s="152"/>
    </row>
    <row r="96" spans="2:26" ht="15.75" customHeight="1" x14ac:dyDescent="0.25">
      <c r="B96" s="152"/>
    </row>
    <row r="97" spans="2:2" ht="15.75" customHeight="1" x14ac:dyDescent="0.25">
      <c r="B97" s="152"/>
    </row>
    <row r="98" spans="2:2" ht="15.75" customHeight="1" x14ac:dyDescent="0.25">
      <c r="B98" s="152"/>
    </row>
    <row r="99" spans="2:2" ht="15.75" customHeight="1" x14ac:dyDescent="0.25">
      <c r="B99" s="152"/>
    </row>
    <row r="100" spans="2:2" ht="15.75" customHeight="1" x14ac:dyDescent="0.25">
      <c r="B100" s="152"/>
    </row>
    <row r="101" spans="2:2" ht="15.75" customHeight="1" x14ac:dyDescent="0.25">
      <c r="B101" s="152"/>
    </row>
    <row r="102" spans="2:2" ht="15.75" customHeight="1" x14ac:dyDescent="0.25">
      <c r="B102" s="152"/>
    </row>
    <row r="103" spans="2:2" ht="15.75" customHeight="1" x14ac:dyDescent="0.25">
      <c r="B103" s="152"/>
    </row>
    <row r="104" spans="2:2" ht="15.75" customHeight="1" x14ac:dyDescent="0.25">
      <c r="B104" s="152"/>
    </row>
    <row r="105" spans="2:2" ht="15.75" customHeight="1" x14ac:dyDescent="0.25">
      <c r="B105" s="152"/>
    </row>
    <row r="106" spans="2:2" ht="15.75" customHeight="1" x14ac:dyDescent="0.25">
      <c r="B106" s="152"/>
    </row>
    <row r="107" spans="2:2" ht="15.75" customHeight="1" x14ac:dyDescent="0.25">
      <c r="B107" s="152"/>
    </row>
    <row r="108" spans="2:2" ht="15.75" customHeight="1" x14ac:dyDescent="0.25">
      <c r="B108" s="152"/>
    </row>
    <row r="109" spans="2:2" ht="15.75" customHeight="1" x14ac:dyDescent="0.25">
      <c r="B109" s="152"/>
    </row>
    <row r="110" spans="2:2" ht="15.75" customHeight="1" x14ac:dyDescent="0.25">
      <c r="B110" s="152"/>
    </row>
    <row r="111" spans="2:2" ht="15.75" customHeight="1" x14ac:dyDescent="0.25">
      <c r="B111" s="152"/>
    </row>
    <row r="112" spans="2:2" ht="15.75" customHeight="1" x14ac:dyDescent="0.25">
      <c r="B112" s="152"/>
    </row>
    <row r="113" spans="2:2" ht="15.75" customHeight="1" x14ac:dyDescent="0.25">
      <c r="B113" s="152"/>
    </row>
    <row r="114" spans="2:2" ht="15.75" customHeight="1" x14ac:dyDescent="0.25">
      <c r="B114" s="152"/>
    </row>
    <row r="115" spans="2:2" ht="15.75" customHeight="1" x14ac:dyDescent="0.25">
      <c r="B115" s="152"/>
    </row>
    <row r="116" spans="2:2" ht="15.75" customHeight="1" x14ac:dyDescent="0.25">
      <c r="B116" s="152"/>
    </row>
    <row r="117" spans="2:2" ht="15.75" customHeight="1" x14ac:dyDescent="0.25">
      <c r="B117" s="152"/>
    </row>
    <row r="118" spans="2:2" ht="15.75" customHeight="1" x14ac:dyDescent="0.25">
      <c r="B118" s="152"/>
    </row>
    <row r="119" spans="2:2" ht="15.75" customHeight="1" x14ac:dyDescent="0.25">
      <c r="B119" s="152"/>
    </row>
    <row r="120" spans="2:2" ht="15.75" customHeight="1" x14ac:dyDescent="0.25">
      <c r="B120" s="152"/>
    </row>
    <row r="121" spans="2:2" ht="15.75" customHeight="1" x14ac:dyDescent="0.25">
      <c r="B121" s="152"/>
    </row>
    <row r="122" spans="2:2" ht="15.75" customHeight="1" x14ac:dyDescent="0.25">
      <c r="B122" s="152"/>
    </row>
    <row r="123" spans="2:2" ht="15.75" customHeight="1" x14ac:dyDescent="0.25">
      <c r="B123" s="152"/>
    </row>
    <row r="124" spans="2:2" ht="15.75" customHeight="1" x14ac:dyDescent="0.25">
      <c r="B124" s="152"/>
    </row>
    <row r="125" spans="2:2" ht="15.75" customHeight="1" x14ac:dyDescent="0.25">
      <c r="B125" s="152"/>
    </row>
    <row r="126" spans="2:2" ht="15.75" customHeight="1" x14ac:dyDescent="0.25">
      <c r="B126" s="152"/>
    </row>
    <row r="127" spans="2:2" ht="15.75" customHeight="1" x14ac:dyDescent="0.25">
      <c r="B127" s="152"/>
    </row>
    <row r="128" spans="2:2" ht="15.75" customHeight="1" x14ac:dyDescent="0.25">
      <c r="B128" s="152"/>
    </row>
    <row r="129" spans="2:2" ht="15.75" customHeight="1" x14ac:dyDescent="0.25">
      <c r="B129" s="152"/>
    </row>
    <row r="130" spans="2:2" ht="15.75" customHeight="1" x14ac:dyDescent="0.25">
      <c r="B130" s="152"/>
    </row>
    <row r="131" spans="2:2" ht="15.75" customHeight="1" x14ac:dyDescent="0.25">
      <c r="B131" s="152"/>
    </row>
    <row r="132" spans="2:2" ht="15.75" customHeight="1" x14ac:dyDescent="0.25">
      <c r="B132" s="152"/>
    </row>
    <row r="133" spans="2:2" ht="15.75" customHeight="1" x14ac:dyDescent="0.25">
      <c r="B133" s="152"/>
    </row>
    <row r="134" spans="2:2" ht="15.75" customHeight="1" x14ac:dyDescent="0.25">
      <c r="B134" s="152"/>
    </row>
    <row r="135" spans="2:2" ht="15.75" customHeight="1" x14ac:dyDescent="0.25">
      <c r="B135" s="152"/>
    </row>
    <row r="136" spans="2:2" ht="15.75" customHeight="1" x14ac:dyDescent="0.25">
      <c r="B136" s="152"/>
    </row>
    <row r="137" spans="2:2" ht="15.75" customHeight="1" x14ac:dyDescent="0.25">
      <c r="B137" s="152"/>
    </row>
    <row r="138" spans="2:2" ht="15.75" customHeight="1" x14ac:dyDescent="0.25">
      <c r="B138" s="152"/>
    </row>
    <row r="139" spans="2:2" ht="15.75" customHeight="1" x14ac:dyDescent="0.25">
      <c r="B139" s="152"/>
    </row>
    <row r="140" spans="2:2" ht="15.75" customHeight="1" x14ac:dyDescent="0.25">
      <c r="B140" s="152"/>
    </row>
    <row r="141" spans="2:2" ht="15.75" customHeight="1" x14ac:dyDescent="0.25">
      <c r="B141" s="152"/>
    </row>
    <row r="142" spans="2:2" ht="15.75" customHeight="1" x14ac:dyDescent="0.25">
      <c r="B142" s="152"/>
    </row>
    <row r="143" spans="2:2" ht="15.75" customHeight="1" x14ac:dyDescent="0.25">
      <c r="B143" s="152"/>
    </row>
    <row r="144" spans="2:2" ht="15.75" customHeight="1" x14ac:dyDescent="0.25">
      <c r="B144" s="152"/>
    </row>
    <row r="145" spans="2:2" ht="15.75" customHeight="1" x14ac:dyDescent="0.25">
      <c r="B145" s="152"/>
    </row>
    <row r="146" spans="2:2" ht="15.75" customHeight="1" x14ac:dyDescent="0.25">
      <c r="B146" s="152"/>
    </row>
    <row r="147" spans="2:2" ht="15.75" customHeight="1" x14ac:dyDescent="0.25">
      <c r="B147" s="152"/>
    </row>
    <row r="148" spans="2:2" ht="15.75" customHeight="1" x14ac:dyDescent="0.25">
      <c r="B148" s="152"/>
    </row>
    <row r="149" spans="2:2" ht="15.75" customHeight="1" x14ac:dyDescent="0.25">
      <c r="B149" s="152"/>
    </row>
    <row r="150" spans="2:2" ht="15.75" customHeight="1" x14ac:dyDescent="0.25">
      <c r="B150" s="152"/>
    </row>
    <row r="151" spans="2:2" ht="15.75" customHeight="1" x14ac:dyDescent="0.25">
      <c r="B151" s="152"/>
    </row>
    <row r="152" spans="2:2" ht="15.75" customHeight="1" x14ac:dyDescent="0.25">
      <c r="B152" s="152"/>
    </row>
    <row r="153" spans="2:2" ht="15.75" customHeight="1" x14ac:dyDescent="0.25">
      <c r="B153" s="152"/>
    </row>
    <row r="154" spans="2:2" ht="15.75" customHeight="1" x14ac:dyDescent="0.25">
      <c r="B154" s="152"/>
    </row>
    <row r="155" spans="2:2" ht="15.75" customHeight="1" x14ac:dyDescent="0.25">
      <c r="B155" s="152"/>
    </row>
    <row r="156" spans="2:2" ht="15.75" customHeight="1" x14ac:dyDescent="0.25">
      <c r="B156" s="152"/>
    </row>
    <row r="157" spans="2:2" ht="15.75" customHeight="1" x14ac:dyDescent="0.25">
      <c r="B157" s="152"/>
    </row>
    <row r="158" spans="2:2" ht="15.75" customHeight="1" x14ac:dyDescent="0.25">
      <c r="B158" s="152"/>
    </row>
    <row r="159" spans="2:2" ht="15.75" customHeight="1" x14ac:dyDescent="0.25">
      <c r="B159" s="152"/>
    </row>
    <row r="160" spans="2:2" ht="15.75" customHeight="1" x14ac:dyDescent="0.25">
      <c r="B160" s="152"/>
    </row>
    <row r="161" spans="2:2" ht="15.75" customHeight="1" x14ac:dyDescent="0.25">
      <c r="B161" s="152"/>
    </row>
    <row r="162" spans="2:2" ht="15.75" customHeight="1" x14ac:dyDescent="0.25">
      <c r="B162" s="152"/>
    </row>
    <row r="163" spans="2:2" ht="15.75" customHeight="1" x14ac:dyDescent="0.25">
      <c r="B163" s="152"/>
    </row>
    <row r="164" spans="2:2" ht="15.75" customHeight="1" x14ac:dyDescent="0.25">
      <c r="B164" s="152"/>
    </row>
    <row r="165" spans="2:2" ht="15.75" customHeight="1" x14ac:dyDescent="0.25">
      <c r="B165" s="152"/>
    </row>
    <row r="166" spans="2:2" ht="15.75" customHeight="1" x14ac:dyDescent="0.25">
      <c r="B166" s="152"/>
    </row>
    <row r="167" spans="2:2" ht="15.75" customHeight="1" x14ac:dyDescent="0.25">
      <c r="B167" s="152"/>
    </row>
    <row r="168" spans="2:2" ht="15.75" customHeight="1" x14ac:dyDescent="0.25">
      <c r="B168" s="152"/>
    </row>
    <row r="169" spans="2:2" ht="15.75" customHeight="1" x14ac:dyDescent="0.25">
      <c r="B169" s="152"/>
    </row>
    <row r="170" spans="2:2" ht="15.75" customHeight="1" x14ac:dyDescent="0.25">
      <c r="B170" s="152"/>
    </row>
    <row r="171" spans="2:2" ht="15.75" customHeight="1" x14ac:dyDescent="0.25">
      <c r="B171" s="152"/>
    </row>
    <row r="172" spans="2:2" ht="15.75" customHeight="1" x14ac:dyDescent="0.25">
      <c r="B172" s="152"/>
    </row>
    <row r="173" spans="2:2" ht="15.75" customHeight="1" x14ac:dyDescent="0.25">
      <c r="B173" s="152"/>
    </row>
    <row r="174" spans="2:2" ht="15.75" customHeight="1" x14ac:dyDescent="0.25">
      <c r="B174" s="152"/>
    </row>
    <row r="175" spans="2:2" ht="15.75" customHeight="1" x14ac:dyDescent="0.25">
      <c r="B175" s="152"/>
    </row>
    <row r="176" spans="2:2" ht="15.75" customHeight="1" x14ac:dyDescent="0.25">
      <c r="B176" s="152"/>
    </row>
    <row r="177" spans="2:2" ht="15.75" customHeight="1" x14ac:dyDescent="0.25">
      <c r="B177" s="152"/>
    </row>
    <row r="178" spans="2:2" ht="15.75" customHeight="1" x14ac:dyDescent="0.25">
      <c r="B178" s="152"/>
    </row>
    <row r="179" spans="2:2" ht="15.75" customHeight="1" x14ac:dyDescent="0.25">
      <c r="B179" s="152"/>
    </row>
    <row r="180" spans="2:2" ht="15.75" customHeight="1" x14ac:dyDescent="0.25">
      <c r="B180" s="152"/>
    </row>
    <row r="181" spans="2:2" ht="15.75" customHeight="1" x14ac:dyDescent="0.25">
      <c r="B181" s="152"/>
    </row>
    <row r="182" spans="2:2" ht="15.75" customHeight="1" x14ac:dyDescent="0.25">
      <c r="B182" s="152"/>
    </row>
    <row r="183" spans="2:2" ht="15.75" customHeight="1" x14ac:dyDescent="0.25">
      <c r="B183" s="152"/>
    </row>
    <row r="184" spans="2:2" ht="15.75" customHeight="1" x14ac:dyDescent="0.25">
      <c r="B184" s="152"/>
    </row>
    <row r="185" spans="2:2" ht="15.75" customHeight="1" x14ac:dyDescent="0.25">
      <c r="B185" s="152"/>
    </row>
    <row r="186" spans="2:2" ht="15.75" customHeight="1" x14ac:dyDescent="0.25">
      <c r="B186" s="152"/>
    </row>
    <row r="187" spans="2:2" ht="15.75" customHeight="1" x14ac:dyDescent="0.25">
      <c r="B187" s="152"/>
    </row>
    <row r="188" spans="2:2" ht="15.75" customHeight="1" x14ac:dyDescent="0.25">
      <c r="B188" s="152"/>
    </row>
    <row r="189" spans="2:2" ht="15.75" customHeight="1" x14ac:dyDescent="0.25">
      <c r="B189" s="152"/>
    </row>
    <row r="190" spans="2:2" ht="15.75" customHeight="1" x14ac:dyDescent="0.25">
      <c r="B190" s="152"/>
    </row>
    <row r="191" spans="2:2" ht="15.75" customHeight="1" x14ac:dyDescent="0.25">
      <c r="B191" s="152"/>
    </row>
    <row r="192" spans="2:2" ht="15.75" customHeight="1" x14ac:dyDescent="0.25">
      <c r="B192" s="152"/>
    </row>
    <row r="193" spans="2:2" ht="15.75" customHeight="1" x14ac:dyDescent="0.25">
      <c r="B193" s="152"/>
    </row>
    <row r="194" spans="2:2" ht="15.75" customHeight="1" x14ac:dyDescent="0.25">
      <c r="B194" s="152"/>
    </row>
    <row r="195" spans="2:2" ht="15.75" customHeight="1" x14ac:dyDescent="0.25">
      <c r="B195" s="152"/>
    </row>
    <row r="196" spans="2:2" ht="15.75" customHeight="1" x14ac:dyDescent="0.25">
      <c r="B196" s="152"/>
    </row>
    <row r="197" spans="2:2" ht="15.75" customHeight="1" x14ac:dyDescent="0.25">
      <c r="B197" s="152"/>
    </row>
    <row r="198" spans="2:2" ht="15.75" customHeight="1" x14ac:dyDescent="0.25">
      <c r="B198" s="152"/>
    </row>
    <row r="199" spans="2:2" ht="15.75" customHeight="1" x14ac:dyDescent="0.25">
      <c r="B199" s="152"/>
    </row>
    <row r="200" spans="2:2" ht="15.75" customHeight="1" x14ac:dyDescent="0.25">
      <c r="B200" s="152"/>
    </row>
    <row r="201" spans="2:2" ht="15.75" customHeight="1" x14ac:dyDescent="0.25">
      <c r="B201" s="152"/>
    </row>
    <row r="202" spans="2:2" ht="15.75" customHeight="1" x14ac:dyDescent="0.25">
      <c r="B202" s="152"/>
    </row>
    <row r="203" spans="2:2" ht="15.75" customHeight="1" x14ac:dyDescent="0.25">
      <c r="B203" s="152"/>
    </row>
    <row r="204" spans="2:2" ht="15.75" customHeight="1" x14ac:dyDescent="0.25">
      <c r="B204" s="152"/>
    </row>
    <row r="205" spans="2:2" ht="15.75" customHeight="1" x14ac:dyDescent="0.25">
      <c r="B205" s="152"/>
    </row>
    <row r="206" spans="2:2" ht="15.75" customHeight="1" x14ac:dyDescent="0.25">
      <c r="B206" s="152"/>
    </row>
    <row r="207" spans="2:2" ht="15.75" customHeight="1" x14ac:dyDescent="0.25">
      <c r="B207" s="152"/>
    </row>
    <row r="208" spans="2:2" ht="15.75" customHeight="1" x14ac:dyDescent="0.25">
      <c r="B208" s="152"/>
    </row>
    <row r="209" spans="2:2" ht="15.75" customHeight="1" x14ac:dyDescent="0.25">
      <c r="B209" s="152"/>
    </row>
    <row r="210" spans="2:2" ht="15.75" customHeight="1" x14ac:dyDescent="0.25">
      <c r="B210" s="152"/>
    </row>
    <row r="211" spans="2:2" ht="15.75" customHeight="1" x14ac:dyDescent="0.25">
      <c r="B211" s="152"/>
    </row>
    <row r="212" spans="2:2" ht="15.75" customHeight="1" x14ac:dyDescent="0.25">
      <c r="B212" s="152"/>
    </row>
    <row r="213" spans="2:2" ht="15.75" customHeight="1" x14ac:dyDescent="0.25">
      <c r="B213" s="152"/>
    </row>
    <row r="214" spans="2:2" ht="15.75" customHeight="1" x14ac:dyDescent="0.25">
      <c r="B214" s="152"/>
    </row>
    <row r="215" spans="2:2" ht="15.75" customHeight="1" x14ac:dyDescent="0.25">
      <c r="B215" s="152"/>
    </row>
    <row r="216" spans="2:2" ht="15.75" customHeight="1" x14ac:dyDescent="0.25">
      <c r="B216" s="152"/>
    </row>
    <row r="217" spans="2:2" ht="15.75" customHeight="1" x14ac:dyDescent="0.25">
      <c r="B217" s="152"/>
    </row>
    <row r="218" spans="2:2" ht="15.75" customHeight="1" x14ac:dyDescent="0.25">
      <c r="B218" s="152"/>
    </row>
    <row r="219" spans="2:2" ht="15.75" customHeight="1" x14ac:dyDescent="0.25">
      <c r="B219" s="152"/>
    </row>
    <row r="220" spans="2:2" ht="15.75" customHeight="1" x14ac:dyDescent="0.25">
      <c r="B220" s="152"/>
    </row>
    <row r="221" spans="2:2" ht="15.75" customHeight="1" x14ac:dyDescent="0.25">
      <c r="B221" s="152"/>
    </row>
    <row r="222" spans="2:2" ht="15.75" customHeight="1" x14ac:dyDescent="0.25">
      <c r="B222" s="152"/>
    </row>
    <row r="223" spans="2:2" ht="15.75" customHeight="1" x14ac:dyDescent="0.25">
      <c r="B223" s="152"/>
    </row>
    <row r="224" spans="2:2" ht="15.75" customHeight="1" x14ac:dyDescent="0.25">
      <c r="B224" s="152"/>
    </row>
    <row r="225" spans="2:2" ht="15.75" customHeight="1" x14ac:dyDescent="0.25">
      <c r="B225" s="152"/>
    </row>
    <row r="226" spans="2:2" ht="15.75" customHeight="1" x14ac:dyDescent="0.25">
      <c r="B226" s="152"/>
    </row>
    <row r="227" spans="2:2" ht="15.75" customHeight="1" x14ac:dyDescent="0.25">
      <c r="B227" s="152"/>
    </row>
    <row r="228" spans="2:2" ht="15.75" customHeight="1" x14ac:dyDescent="0.25">
      <c r="B228" s="152"/>
    </row>
    <row r="229" spans="2:2" ht="15.75" customHeight="1" x14ac:dyDescent="0.25">
      <c r="B229" s="152"/>
    </row>
    <row r="230" spans="2:2" ht="15.75" customHeight="1" x14ac:dyDescent="0.25">
      <c r="B230" s="152"/>
    </row>
    <row r="231" spans="2:2" ht="15.75" customHeight="1" x14ac:dyDescent="0.25">
      <c r="B231" s="152"/>
    </row>
    <row r="232" spans="2:2" ht="15.75" customHeight="1" x14ac:dyDescent="0.25">
      <c r="B232" s="152"/>
    </row>
    <row r="233" spans="2:2" ht="15.75" customHeight="1" x14ac:dyDescent="0.25">
      <c r="B233" s="152"/>
    </row>
    <row r="234" spans="2:2" ht="15.75" customHeight="1" x14ac:dyDescent="0.25">
      <c r="B234" s="152"/>
    </row>
    <row r="235" spans="2:2" ht="15.75" customHeight="1" x14ac:dyDescent="0.25">
      <c r="B235" s="152"/>
    </row>
    <row r="236" spans="2:2" ht="15.75" customHeight="1" x14ac:dyDescent="0.25">
      <c r="B236" s="152"/>
    </row>
    <row r="237" spans="2:2" ht="15.75" customHeight="1" x14ac:dyDescent="0.25">
      <c r="B237" s="152"/>
    </row>
    <row r="238" spans="2:2" ht="15.75" customHeight="1" x14ac:dyDescent="0.25">
      <c r="B238" s="152"/>
    </row>
    <row r="239" spans="2:2" ht="15.75" customHeight="1" x14ac:dyDescent="0.25">
      <c r="B239" s="152"/>
    </row>
    <row r="240" spans="2:2" ht="15.75" customHeight="1" x14ac:dyDescent="0.25">
      <c r="B240" s="152"/>
    </row>
    <row r="241" spans="2:2" ht="15.75" customHeight="1" x14ac:dyDescent="0.25">
      <c r="B241" s="152"/>
    </row>
    <row r="242" spans="2:2" ht="15.75" customHeight="1" x14ac:dyDescent="0.25">
      <c r="B242" s="152"/>
    </row>
    <row r="243" spans="2:2" ht="15.75" customHeight="1" x14ac:dyDescent="0.25">
      <c r="B243" s="152"/>
    </row>
    <row r="244" spans="2:2" ht="15.75" customHeight="1" x14ac:dyDescent="0.25">
      <c r="B244" s="152"/>
    </row>
    <row r="245" spans="2:2" ht="15.75" customHeight="1" x14ac:dyDescent="0.25">
      <c r="B245" s="152"/>
    </row>
    <row r="246" spans="2:2" ht="15.75" customHeight="1" x14ac:dyDescent="0.25">
      <c r="B246" s="152"/>
    </row>
    <row r="247" spans="2:2" ht="15.75" customHeight="1" x14ac:dyDescent="0.25">
      <c r="B247" s="152"/>
    </row>
    <row r="248" spans="2:2" ht="15.75" customHeight="1" x14ac:dyDescent="0.25">
      <c r="B248" s="152"/>
    </row>
    <row r="249" spans="2:2" ht="15.75" customHeight="1" x14ac:dyDescent="0.25">
      <c r="B249" s="152"/>
    </row>
    <row r="250" spans="2:2" ht="15.75" customHeight="1" x14ac:dyDescent="0.25">
      <c r="B250" s="152"/>
    </row>
    <row r="251" spans="2:2" ht="15.75" customHeight="1" x14ac:dyDescent="0.25">
      <c r="B251" s="152"/>
    </row>
    <row r="252" spans="2:2" ht="15.75" customHeight="1" x14ac:dyDescent="0.25">
      <c r="B252" s="152"/>
    </row>
    <row r="253" spans="2:2" ht="15.75" customHeight="1" x14ac:dyDescent="0.25">
      <c r="B253" s="152"/>
    </row>
    <row r="254" spans="2:2" ht="15.75" customHeight="1" x14ac:dyDescent="0.25">
      <c r="B254" s="152"/>
    </row>
    <row r="255" spans="2:2" ht="15.75" customHeight="1" x14ac:dyDescent="0.25">
      <c r="B255" s="152"/>
    </row>
    <row r="256" spans="2:2" ht="15.75" customHeight="1" x14ac:dyDescent="0.25">
      <c r="B256" s="152"/>
    </row>
    <row r="257" spans="2:2" ht="15.75" customHeight="1" x14ac:dyDescent="0.25">
      <c r="B257" s="152"/>
    </row>
    <row r="258" spans="2:2" ht="15.75" customHeight="1" x14ac:dyDescent="0.25">
      <c r="B258" s="152"/>
    </row>
    <row r="259" spans="2:2" ht="15.75" customHeight="1" x14ac:dyDescent="0.25">
      <c r="B259" s="152"/>
    </row>
    <row r="260" spans="2:2" ht="15.75" customHeight="1" x14ac:dyDescent="0.25">
      <c r="B260" s="152"/>
    </row>
    <row r="261" spans="2:2" ht="15.75" customHeight="1" x14ac:dyDescent="0.25">
      <c r="B261" s="152"/>
    </row>
    <row r="262" spans="2:2" ht="15.75" customHeight="1" x14ac:dyDescent="0.25">
      <c r="B262" s="152"/>
    </row>
    <row r="263" spans="2:2" ht="15.75" customHeight="1" x14ac:dyDescent="0.25">
      <c r="B263" s="152"/>
    </row>
    <row r="264" spans="2:2" ht="15.75" customHeight="1" x14ac:dyDescent="0.25">
      <c r="B264" s="152"/>
    </row>
    <row r="265" spans="2:2" ht="15.75" customHeight="1" x14ac:dyDescent="0.25">
      <c r="B265" s="152"/>
    </row>
    <row r="266" spans="2:2" ht="15.75" customHeight="1" x14ac:dyDescent="0.25">
      <c r="B266" s="152"/>
    </row>
    <row r="267" spans="2:2" ht="15.75" customHeight="1" x14ac:dyDescent="0.25">
      <c r="B267" s="152"/>
    </row>
    <row r="268" spans="2:2" ht="15.75" customHeight="1" x14ac:dyDescent="0.25">
      <c r="B268" s="152"/>
    </row>
    <row r="269" spans="2:2" ht="15.75" customHeight="1" x14ac:dyDescent="0.25">
      <c r="B269" s="152"/>
    </row>
    <row r="270" spans="2:2" ht="15.75" customHeight="1" x14ac:dyDescent="0.25">
      <c r="B270" s="152"/>
    </row>
    <row r="271" spans="2:2" ht="15.75" customHeight="1" x14ac:dyDescent="0.25">
      <c r="B271" s="152"/>
    </row>
    <row r="272" spans="2:2" ht="15.75" customHeight="1" x14ac:dyDescent="0.25">
      <c r="B272" s="152"/>
    </row>
    <row r="273" spans="2:2" ht="15.75" customHeight="1" x14ac:dyDescent="0.25">
      <c r="B273" s="152"/>
    </row>
    <row r="274" spans="2:2" ht="15.75" customHeight="1" x14ac:dyDescent="0.25">
      <c r="B274" s="152"/>
    </row>
    <row r="275" spans="2:2" ht="15.75" customHeight="1" x14ac:dyDescent="0.25">
      <c r="B275" s="152"/>
    </row>
    <row r="276" spans="2:2" ht="15.75" customHeight="1" x14ac:dyDescent="0.25">
      <c r="B276" s="152"/>
    </row>
    <row r="277" spans="2:2" ht="15.75" customHeight="1" x14ac:dyDescent="0.25">
      <c r="B277" s="152"/>
    </row>
    <row r="278" spans="2:2" ht="15.75" customHeight="1" x14ac:dyDescent="0.25">
      <c r="B278" s="152"/>
    </row>
    <row r="279" spans="2:2" ht="15.75" customHeight="1" x14ac:dyDescent="0.25">
      <c r="B279" s="152"/>
    </row>
    <row r="280" spans="2:2" ht="15.75" customHeight="1" x14ac:dyDescent="0.25">
      <c r="B280" s="152"/>
    </row>
    <row r="281" spans="2:2" ht="15.75" customHeight="1" x14ac:dyDescent="0.25">
      <c r="B281" s="152"/>
    </row>
    <row r="282" spans="2:2" ht="15.75" customHeight="1" x14ac:dyDescent="0.25">
      <c r="B282" s="152"/>
    </row>
    <row r="283" spans="2:2" ht="15.75" customHeight="1" x14ac:dyDescent="0.25">
      <c r="B283" s="152"/>
    </row>
    <row r="284" spans="2:2" ht="15.75" customHeight="1" x14ac:dyDescent="0.25">
      <c r="B284" s="152"/>
    </row>
    <row r="285" spans="2:2" ht="15.75" customHeight="1" x14ac:dyDescent="0.25">
      <c r="B285" s="152"/>
    </row>
    <row r="286" spans="2:2" ht="15.75" customHeight="1" x14ac:dyDescent="0.25">
      <c r="B286" s="152"/>
    </row>
    <row r="287" spans="2:2" ht="15.75" customHeight="1" x14ac:dyDescent="0.25">
      <c r="B287" s="152"/>
    </row>
    <row r="288" spans="2:2" ht="15.75" customHeight="1" x14ac:dyDescent="0.25">
      <c r="B288" s="152"/>
    </row>
    <row r="289" spans="2:2" ht="15.75" customHeight="1" x14ac:dyDescent="0.25">
      <c r="B289" s="152"/>
    </row>
    <row r="290" spans="2:2" ht="15.75" customHeight="1" x14ac:dyDescent="0.25">
      <c r="B290" s="152"/>
    </row>
    <row r="291" spans="2:2" ht="15.75" customHeight="1" x14ac:dyDescent="0.25">
      <c r="B291" s="152"/>
    </row>
    <row r="292" spans="2:2" ht="15.75" customHeight="1" x14ac:dyDescent="0.25">
      <c r="B292" s="152"/>
    </row>
    <row r="293" spans="2:2" ht="15.75" customHeight="1" x14ac:dyDescent="0.25">
      <c r="B293" s="152"/>
    </row>
    <row r="294" spans="2:2" ht="15.75" customHeight="1" x14ac:dyDescent="0.25">
      <c r="B294" s="152"/>
    </row>
    <row r="295" spans="2:2" ht="15.75" customHeight="1" x14ac:dyDescent="0.25">
      <c r="B295" s="152"/>
    </row>
    <row r="296" spans="2:2" ht="15.75" customHeight="1" x14ac:dyDescent="0.25">
      <c r="B296" s="152"/>
    </row>
    <row r="297" spans="2:2" ht="15.75" customHeight="1" x14ac:dyDescent="0.25">
      <c r="B297" s="152"/>
    </row>
    <row r="298" spans="2:2" ht="15.75" customHeight="1" x14ac:dyDescent="0.25">
      <c r="B298" s="152"/>
    </row>
    <row r="299" spans="2:2" ht="15.75" customHeight="1" x14ac:dyDescent="0.25">
      <c r="B299" s="152"/>
    </row>
    <row r="300" spans="2:2" ht="15.75" customHeight="1" x14ac:dyDescent="0.25">
      <c r="B300" s="152"/>
    </row>
    <row r="301" spans="2:2" ht="15.75" customHeight="1" x14ac:dyDescent="0.25">
      <c r="B301" s="152"/>
    </row>
    <row r="302" spans="2:2" ht="15.75" customHeight="1" x14ac:dyDescent="0.25">
      <c r="B302" s="152"/>
    </row>
    <row r="303" spans="2:2" ht="15.75" customHeight="1" x14ac:dyDescent="0.25">
      <c r="B303" s="152"/>
    </row>
    <row r="304" spans="2:2" ht="15.75" customHeight="1" x14ac:dyDescent="0.25">
      <c r="B304" s="152"/>
    </row>
    <row r="305" spans="2:2" ht="15.75" customHeight="1" x14ac:dyDescent="0.25">
      <c r="B305" s="152"/>
    </row>
    <row r="306" spans="2:2" ht="15.75" customHeight="1" x14ac:dyDescent="0.25">
      <c r="B306" s="152"/>
    </row>
    <row r="307" spans="2:2" ht="15.75" customHeight="1" x14ac:dyDescent="0.25">
      <c r="B307" s="152"/>
    </row>
    <row r="308" spans="2:2" ht="15.75" customHeight="1" x14ac:dyDescent="0.25">
      <c r="B308" s="152"/>
    </row>
    <row r="309" spans="2:2" ht="15.75" customHeight="1" x14ac:dyDescent="0.25">
      <c r="B309" s="152"/>
    </row>
    <row r="310" spans="2:2" ht="15.75" customHeight="1" x14ac:dyDescent="0.25">
      <c r="B310" s="152"/>
    </row>
    <row r="311" spans="2:2" ht="15.75" customHeight="1" x14ac:dyDescent="0.25">
      <c r="B311" s="152"/>
    </row>
    <row r="312" spans="2:2" ht="15.75" customHeight="1" x14ac:dyDescent="0.25">
      <c r="B312" s="152"/>
    </row>
    <row r="313" spans="2:2" ht="15.75" customHeight="1" x14ac:dyDescent="0.25">
      <c r="B313" s="152"/>
    </row>
    <row r="314" spans="2:2" ht="15.75" customHeight="1" x14ac:dyDescent="0.25">
      <c r="B314" s="152"/>
    </row>
    <row r="315" spans="2:2" ht="15.75" customHeight="1" x14ac:dyDescent="0.25">
      <c r="B315" s="152"/>
    </row>
    <row r="316" spans="2:2" ht="15.75" customHeight="1" x14ac:dyDescent="0.25">
      <c r="B316" s="152"/>
    </row>
    <row r="317" spans="2:2" ht="15.75" customHeight="1" x14ac:dyDescent="0.25">
      <c r="B317" s="152"/>
    </row>
    <row r="318" spans="2:2" ht="15.75" customHeight="1" x14ac:dyDescent="0.25">
      <c r="B318" s="152"/>
    </row>
    <row r="319" spans="2:2" ht="15.75" customHeight="1" x14ac:dyDescent="0.25">
      <c r="B319" s="152"/>
    </row>
    <row r="320" spans="2:2" ht="15.75" customHeight="1" x14ac:dyDescent="0.25">
      <c r="B320" s="152"/>
    </row>
    <row r="321" spans="2:2" ht="15.75" customHeight="1" x14ac:dyDescent="0.25">
      <c r="B321" s="152"/>
    </row>
    <row r="322" spans="2:2" ht="15.75" customHeight="1" x14ac:dyDescent="0.25">
      <c r="B322" s="152"/>
    </row>
    <row r="323" spans="2:2" ht="15.75" customHeight="1" x14ac:dyDescent="0.25">
      <c r="B323" s="152"/>
    </row>
    <row r="324" spans="2:2" ht="15.75" customHeight="1" x14ac:dyDescent="0.25">
      <c r="B324" s="152"/>
    </row>
    <row r="325" spans="2:2" ht="15.75" customHeight="1" x14ac:dyDescent="0.25">
      <c r="B325" s="152"/>
    </row>
    <row r="326" spans="2:2" ht="15.75" customHeight="1" x14ac:dyDescent="0.25">
      <c r="B326" s="152"/>
    </row>
    <row r="327" spans="2:2" ht="15.75" customHeight="1" x14ac:dyDescent="0.25">
      <c r="B327" s="152"/>
    </row>
    <row r="328" spans="2:2" ht="15.75" customHeight="1" x14ac:dyDescent="0.25">
      <c r="B328" s="152"/>
    </row>
    <row r="329" spans="2:2" ht="15.75" customHeight="1" x14ac:dyDescent="0.25">
      <c r="B329" s="152"/>
    </row>
    <row r="330" spans="2:2" ht="15.75" customHeight="1" x14ac:dyDescent="0.25">
      <c r="B330" s="152"/>
    </row>
    <row r="331" spans="2:2" ht="15.75" customHeight="1" x14ac:dyDescent="0.25">
      <c r="B331" s="152"/>
    </row>
    <row r="332" spans="2:2" ht="15.75" customHeight="1" x14ac:dyDescent="0.25">
      <c r="B332" s="152"/>
    </row>
    <row r="333" spans="2:2" ht="15.75" customHeight="1" x14ac:dyDescent="0.25">
      <c r="B333" s="152"/>
    </row>
    <row r="334" spans="2:2" ht="15.75" customHeight="1" x14ac:dyDescent="0.25">
      <c r="B334" s="152"/>
    </row>
    <row r="335" spans="2:2" ht="15.75" customHeight="1" x14ac:dyDescent="0.25">
      <c r="B335" s="152"/>
    </row>
    <row r="336" spans="2:2" ht="15.75" customHeight="1" x14ac:dyDescent="0.25">
      <c r="B336" s="152"/>
    </row>
    <row r="337" spans="2:2" ht="15.75" customHeight="1" x14ac:dyDescent="0.25">
      <c r="B337" s="152"/>
    </row>
    <row r="338" spans="2:2" ht="15.75" customHeight="1" x14ac:dyDescent="0.25">
      <c r="B338" s="152"/>
    </row>
    <row r="339" spans="2:2" ht="15.75" customHeight="1" x14ac:dyDescent="0.25">
      <c r="B339" s="152"/>
    </row>
    <row r="340" spans="2:2" ht="15.75" customHeight="1" x14ac:dyDescent="0.25">
      <c r="B340" s="152"/>
    </row>
    <row r="341" spans="2:2" ht="15.75" customHeight="1" x14ac:dyDescent="0.25">
      <c r="B341" s="152"/>
    </row>
    <row r="342" spans="2:2" ht="15.75" customHeight="1" x14ac:dyDescent="0.25">
      <c r="B342" s="152"/>
    </row>
    <row r="343" spans="2:2" ht="15.75" customHeight="1" x14ac:dyDescent="0.25">
      <c r="B343" s="152"/>
    </row>
    <row r="344" spans="2:2" ht="15.75" customHeight="1" x14ac:dyDescent="0.25">
      <c r="B344" s="152"/>
    </row>
    <row r="345" spans="2:2" ht="15.75" customHeight="1" x14ac:dyDescent="0.25">
      <c r="B345" s="152"/>
    </row>
    <row r="346" spans="2:2" ht="15.75" customHeight="1" x14ac:dyDescent="0.25">
      <c r="B346" s="152"/>
    </row>
    <row r="347" spans="2:2" ht="15.75" customHeight="1" x14ac:dyDescent="0.25">
      <c r="B347" s="152"/>
    </row>
    <row r="348" spans="2:2" ht="15.75" customHeight="1" x14ac:dyDescent="0.25">
      <c r="B348" s="152"/>
    </row>
    <row r="349" spans="2:2" ht="15.75" customHeight="1" x14ac:dyDescent="0.25">
      <c r="B349" s="152"/>
    </row>
    <row r="350" spans="2:2" ht="15.75" customHeight="1" x14ac:dyDescent="0.25">
      <c r="B350" s="152"/>
    </row>
    <row r="351" spans="2:2" ht="15.75" customHeight="1" x14ac:dyDescent="0.25">
      <c r="B351" s="152"/>
    </row>
    <row r="352" spans="2:2" ht="15.75" customHeight="1" x14ac:dyDescent="0.25">
      <c r="B352" s="152"/>
    </row>
    <row r="353" spans="2:2" ht="15.75" customHeight="1" x14ac:dyDescent="0.25">
      <c r="B353" s="152"/>
    </row>
    <row r="354" spans="2:2" ht="15.75" customHeight="1" x14ac:dyDescent="0.25">
      <c r="B354" s="152"/>
    </row>
    <row r="355" spans="2:2" ht="15.75" customHeight="1" x14ac:dyDescent="0.25">
      <c r="B355" s="152"/>
    </row>
    <row r="356" spans="2:2" ht="15.75" customHeight="1" x14ac:dyDescent="0.25">
      <c r="B356" s="152"/>
    </row>
    <row r="357" spans="2:2" ht="15.75" customHeight="1" x14ac:dyDescent="0.25">
      <c r="B357" s="152"/>
    </row>
    <row r="358" spans="2:2" ht="15.75" customHeight="1" x14ac:dyDescent="0.25">
      <c r="B358" s="152"/>
    </row>
    <row r="359" spans="2:2" ht="15.75" customHeight="1" x14ac:dyDescent="0.25">
      <c r="B359" s="152"/>
    </row>
    <row r="360" spans="2:2" ht="15.75" customHeight="1" x14ac:dyDescent="0.25">
      <c r="B360" s="152"/>
    </row>
    <row r="361" spans="2:2" ht="15.75" customHeight="1" x14ac:dyDescent="0.25">
      <c r="B361" s="152"/>
    </row>
    <row r="362" spans="2:2" ht="15.75" customHeight="1" x14ac:dyDescent="0.25">
      <c r="B362" s="152"/>
    </row>
    <row r="363" spans="2:2" ht="15.75" customHeight="1" x14ac:dyDescent="0.25">
      <c r="B363" s="152"/>
    </row>
    <row r="364" spans="2:2" ht="15.75" customHeight="1" x14ac:dyDescent="0.25">
      <c r="B364" s="152"/>
    </row>
    <row r="365" spans="2:2" ht="15.75" customHeight="1" x14ac:dyDescent="0.25">
      <c r="B365" s="152"/>
    </row>
    <row r="366" spans="2:2" ht="15.75" customHeight="1" x14ac:dyDescent="0.25">
      <c r="B366" s="152"/>
    </row>
    <row r="367" spans="2:2" ht="15.75" customHeight="1" x14ac:dyDescent="0.25">
      <c r="B367" s="152"/>
    </row>
    <row r="368" spans="2:2" ht="15.75" customHeight="1" x14ac:dyDescent="0.25">
      <c r="B368" s="152"/>
    </row>
    <row r="369" spans="2:2" ht="15.75" customHeight="1" x14ac:dyDescent="0.25">
      <c r="B369" s="152"/>
    </row>
    <row r="370" spans="2:2" ht="15.75" customHeight="1" x14ac:dyDescent="0.25">
      <c r="B370" s="152"/>
    </row>
    <row r="371" spans="2:2" ht="15.75" customHeight="1" x14ac:dyDescent="0.25">
      <c r="B371" s="152"/>
    </row>
    <row r="372" spans="2:2" ht="15.75" customHeight="1" x14ac:dyDescent="0.25">
      <c r="B372" s="152"/>
    </row>
    <row r="373" spans="2:2" ht="15.75" customHeight="1" x14ac:dyDescent="0.25">
      <c r="B373" s="152"/>
    </row>
    <row r="374" spans="2:2" ht="15.75" customHeight="1" x14ac:dyDescent="0.25">
      <c r="B374" s="152"/>
    </row>
    <row r="375" spans="2:2" ht="15.75" customHeight="1" x14ac:dyDescent="0.25">
      <c r="B375" s="152"/>
    </row>
    <row r="376" spans="2:2" ht="15.75" customHeight="1" x14ac:dyDescent="0.25">
      <c r="B376" s="152"/>
    </row>
    <row r="377" spans="2:2" ht="15.75" customHeight="1" x14ac:dyDescent="0.25">
      <c r="B377" s="152"/>
    </row>
    <row r="378" spans="2:2" ht="15.75" customHeight="1" x14ac:dyDescent="0.25">
      <c r="B378" s="152"/>
    </row>
    <row r="379" spans="2:2" ht="15.75" customHeight="1" x14ac:dyDescent="0.25">
      <c r="B379" s="152"/>
    </row>
    <row r="380" spans="2:2" ht="15.75" customHeight="1" x14ac:dyDescent="0.25">
      <c r="B380" s="152"/>
    </row>
    <row r="381" spans="2:2" ht="15.75" customHeight="1" x14ac:dyDescent="0.25">
      <c r="B381" s="152"/>
    </row>
    <row r="382" spans="2:2" ht="15.75" customHeight="1" x14ac:dyDescent="0.25">
      <c r="B382" s="152"/>
    </row>
    <row r="383" spans="2:2" ht="15.75" customHeight="1" x14ac:dyDescent="0.25">
      <c r="B383" s="152"/>
    </row>
    <row r="384" spans="2:2" ht="15.75" customHeight="1" x14ac:dyDescent="0.25">
      <c r="B384" s="152"/>
    </row>
    <row r="385" spans="2:2" ht="15.75" customHeight="1" x14ac:dyDescent="0.25">
      <c r="B385" s="152"/>
    </row>
    <row r="386" spans="2:2" ht="15.75" customHeight="1" x14ac:dyDescent="0.25">
      <c r="B386" s="152"/>
    </row>
    <row r="387" spans="2:2" ht="15.75" customHeight="1" x14ac:dyDescent="0.25">
      <c r="B387" s="152"/>
    </row>
    <row r="388" spans="2:2" ht="15.75" customHeight="1" x14ac:dyDescent="0.25">
      <c r="B388" s="152"/>
    </row>
    <row r="389" spans="2:2" ht="15.75" customHeight="1" x14ac:dyDescent="0.25">
      <c r="B389" s="152"/>
    </row>
    <row r="390" spans="2:2" ht="15.75" customHeight="1" x14ac:dyDescent="0.25">
      <c r="B390" s="152"/>
    </row>
    <row r="391" spans="2:2" ht="15.75" customHeight="1" x14ac:dyDescent="0.25">
      <c r="B391" s="152"/>
    </row>
    <row r="392" spans="2:2" ht="15.75" customHeight="1" x14ac:dyDescent="0.25">
      <c r="B392" s="152"/>
    </row>
    <row r="393" spans="2:2" ht="15.75" customHeight="1" x14ac:dyDescent="0.25">
      <c r="B393" s="152"/>
    </row>
    <row r="394" spans="2:2" ht="15.75" customHeight="1" x14ac:dyDescent="0.25">
      <c r="B394" s="152"/>
    </row>
    <row r="395" spans="2:2" ht="15.75" customHeight="1" x14ac:dyDescent="0.25">
      <c r="B395" s="152"/>
    </row>
    <row r="396" spans="2:2" ht="15.75" customHeight="1" x14ac:dyDescent="0.25">
      <c r="B396" s="152"/>
    </row>
    <row r="397" spans="2:2" ht="15.75" customHeight="1" x14ac:dyDescent="0.25">
      <c r="B397" s="152"/>
    </row>
    <row r="398" spans="2:2" ht="15.75" customHeight="1" x14ac:dyDescent="0.25">
      <c r="B398" s="152"/>
    </row>
    <row r="399" spans="2:2" ht="15.75" customHeight="1" x14ac:dyDescent="0.25">
      <c r="B399" s="152"/>
    </row>
    <row r="400" spans="2:2" ht="15.75" customHeight="1" x14ac:dyDescent="0.25">
      <c r="B400" s="152"/>
    </row>
    <row r="401" spans="2:2" ht="15.75" customHeight="1" x14ac:dyDescent="0.25">
      <c r="B401" s="152"/>
    </row>
    <row r="402" spans="2:2" ht="15.75" customHeight="1" x14ac:dyDescent="0.25">
      <c r="B402" s="152"/>
    </row>
    <row r="403" spans="2:2" ht="15.75" customHeight="1" x14ac:dyDescent="0.25">
      <c r="B403" s="152"/>
    </row>
    <row r="404" spans="2:2" ht="15.75" customHeight="1" x14ac:dyDescent="0.25">
      <c r="B404" s="152"/>
    </row>
    <row r="405" spans="2:2" ht="15.75" customHeight="1" x14ac:dyDescent="0.25">
      <c r="B405" s="152"/>
    </row>
    <row r="406" spans="2:2" ht="15.75" customHeight="1" x14ac:dyDescent="0.25">
      <c r="B406" s="152"/>
    </row>
    <row r="407" spans="2:2" ht="15.75" customHeight="1" x14ac:dyDescent="0.25">
      <c r="B407" s="152"/>
    </row>
    <row r="408" spans="2:2" ht="15.75" customHeight="1" x14ac:dyDescent="0.25">
      <c r="B408" s="152"/>
    </row>
    <row r="409" spans="2:2" ht="15.75" customHeight="1" x14ac:dyDescent="0.25">
      <c r="B409" s="152"/>
    </row>
    <row r="410" spans="2:2" ht="15.75" customHeight="1" x14ac:dyDescent="0.25">
      <c r="B410" s="152"/>
    </row>
    <row r="411" spans="2:2" ht="15.75" customHeight="1" x14ac:dyDescent="0.25">
      <c r="B411" s="152"/>
    </row>
    <row r="412" spans="2:2" ht="15.75" customHeight="1" x14ac:dyDescent="0.25">
      <c r="B412" s="152"/>
    </row>
    <row r="413" spans="2:2" ht="15.75" customHeight="1" x14ac:dyDescent="0.25">
      <c r="B413" s="152"/>
    </row>
    <row r="414" spans="2:2" ht="15.75" customHeight="1" x14ac:dyDescent="0.25">
      <c r="B414" s="152"/>
    </row>
    <row r="415" spans="2:2" ht="15.75" customHeight="1" x14ac:dyDescent="0.25">
      <c r="B415" s="152"/>
    </row>
    <row r="416" spans="2:2" ht="15.75" customHeight="1" x14ac:dyDescent="0.25">
      <c r="B416" s="152"/>
    </row>
    <row r="417" spans="2:2" ht="15.75" customHeight="1" x14ac:dyDescent="0.25">
      <c r="B417" s="152"/>
    </row>
    <row r="418" spans="2:2" ht="15.75" customHeight="1" x14ac:dyDescent="0.25">
      <c r="B418" s="152"/>
    </row>
    <row r="419" spans="2:2" ht="15.75" customHeight="1" x14ac:dyDescent="0.25">
      <c r="B419" s="152"/>
    </row>
    <row r="420" spans="2:2" ht="15.75" customHeight="1" x14ac:dyDescent="0.25">
      <c r="B420" s="152"/>
    </row>
    <row r="421" spans="2:2" ht="15.75" customHeight="1" x14ac:dyDescent="0.25">
      <c r="B421" s="152"/>
    </row>
    <row r="422" spans="2:2" ht="15.75" customHeight="1" x14ac:dyDescent="0.25">
      <c r="B422" s="152"/>
    </row>
    <row r="423" spans="2:2" ht="15.75" customHeight="1" x14ac:dyDescent="0.25">
      <c r="B423" s="152"/>
    </row>
    <row r="424" spans="2:2" ht="15.75" customHeight="1" x14ac:dyDescent="0.25">
      <c r="B424" s="152"/>
    </row>
    <row r="425" spans="2:2" ht="15.75" customHeight="1" x14ac:dyDescent="0.25">
      <c r="B425" s="152"/>
    </row>
    <row r="426" spans="2:2" ht="15.75" customHeight="1" x14ac:dyDescent="0.25">
      <c r="B426" s="152"/>
    </row>
    <row r="427" spans="2:2" ht="15.75" customHeight="1" x14ac:dyDescent="0.25">
      <c r="B427" s="152"/>
    </row>
    <row r="428" spans="2:2" ht="15.75" customHeight="1" x14ac:dyDescent="0.25">
      <c r="B428" s="152"/>
    </row>
    <row r="429" spans="2:2" ht="15.75" customHeight="1" x14ac:dyDescent="0.25">
      <c r="B429" s="152"/>
    </row>
    <row r="430" spans="2:2" ht="15.75" customHeight="1" x14ac:dyDescent="0.25">
      <c r="B430" s="152"/>
    </row>
    <row r="431" spans="2:2" ht="15.75" customHeight="1" x14ac:dyDescent="0.25">
      <c r="B431" s="152"/>
    </row>
    <row r="432" spans="2:2" ht="15.75" customHeight="1" x14ac:dyDescent="0.25">
      <c r="B432" s="152"/>
    </row>
    <row r="433" spans="2:2" ht="15.75" customHeight="1" x14ac:dyDescent="0.25">
      <c r="B433" s="152"/>
    </row>
    <row r="434" spans="2:2" ht="15.75" customHeight="1" x14ac:dyDescent="0.25">
      <c r="B434" s="152"/>
    </row>
    <row r="435" spans="2:2" ht="15.75" customHeight="1" x14ac:dyDescent="0.25">
      <c r="B435" s="152"/>
    </row>
    <row r="436" spans="2:2" ht="15.75" customHeight="1" x14ac:dyDescent="0.25">
      <c r="B436" s="152"/>
    </row>
    <row r="437" spans="2:2" ht="15.75" customHeight="1" x14ac:dyDescent="0.25">
      <c r="B437" s="152"/>
    </row>
    <row r="438" spans="2:2" ht="15.75" customHeight="1" x14ac:dyDescent="0.25">
      <c r="B438" s="152"/>
    </row>
    <row r="439" spans="2:2" ht="15.75" customHeight="1" x14ac:dyDescent="0.25">
      <c r="B439" s="152"/>
    </row>
    <row r="440" spans="2:2" ht="15.75" customHeight="1" x14ac:dyDescent="0.25">
      <c r="B440" s="152"/>
    </row>
    <row r="441" spans="2:2" ht="15.75" customHeight="1" x14ac:dyDescent="0.25">
      <c r="B441" s="152"/>
    </row>
    <row r="442" spans="2:2" ht="15.75" customHeight="1" x14ac:dyDescent="0.25">
      <c r="B442" s="152"/>
    </row>
    <row r="443" spans="2:2" ht="15.75" customHeight="1" x14ac:dyDescent="0.25">
      <c r="B443" s="152"/>
    </row>
    <row r="444" spans="2:2" ht="15.75" customHeight="1" x14ac:dyDescent="0.25">
      <c r="B444" s="152"/>
    </row>
    <row r="445" spans="2:2" ht="15.75" customHeight="1" x14ac:dyDescent="0.25">
      <c r="B445" s="152"/>
    </row>
    <row r="446" spans="2:2" ht="15.75" customHeight="1" x14ac:dyDescent="0.25">
      <c r="B446" s="152"/>
    </row>
    <row r="447" spans="2:2" ht="15.75" customHeight="1" x14ac:dyDescent="0.25">
      <c r="B447" s="152"/>
    </row>
    <row r="448" spans="2:2" ht="15.75" customHeight="1" x14ac:dyDescent="0.25">
      <c r="B448" s="152"/>
    </row>
    <row r="449" spans="2:2" ht="15.75" customHeight="1" x14ac:dyDescent="0.25">
      <c r="B449" s="152"/>
    </row>
    <row r="450" spans="2:2" ht="15.75" customHeight="1" x14ac:dyDescent="0.25">
      <c r="B450" s="152"/>
    </row>
    <row r="451" spans="2:2" ht="15.75" customHeight="1" x14ac:dyDescent="0.25">
      <c r="B451" s="152"/>
    </row>
    <row r="452" spans="2:2" ht="15.75" customHeight="1" x14ac:dyDescent="0.25">
      <c r="B452" s="152"/>
    </row>
    <row r="453" spans="2:2" ht="15.75" customHeight="1" x14ac:dyDescent="0.25">
      <c r="B453" s="152"/>
    </row>
    <row r="454" spans="2:2" ht="15.75" customHeight="1" x14ac:dyDescent="0.25">
      <c r="B454" s="152"/>
    </row>
    <row r="455" spans="2:2" ht="15.75" customHeight="1" x14ac:dyDescent="0.25">
      <c r="B455" s="152"/>
    </row>
    <row r="456" spans="2:2" ht="15.75" customHeight="1" x14ac:dyDescent="0.25">
      <c r="B456" s="152"/>
    </row>
    <row r="457" spans="2:2" ht="15.75" customHeight="1" x14ac:dyDescent="0.25">
      <c r="B457" s="152"/>
    </row>
    <row r="458" spans="2:2" ht="15.75" customHeight="1" x14ac:dyDescent="0.25">
      <c r="B458" s="152"/>
    </row>
    <row r="459" spans="2:2" ht="15.75" customHeight="1" x14ac:dyDescent="0.25">
      <c r="B459" s="152"/>
    </row>
    <row r="460" spans="2:2" ht="15.75" customHeight="1" x14ac:dyDescent="0.25">
      <c r="B460" s="152"/>
    </row>
    <row r="461" spans="2:2" ht="15.75" customHeight="1" x14ac:dyDescent="0.25">
      <c r="B461" s="152"/>
    </row>
    <row r="462" spans="2:2" ht="15.75" customHeight="1" x14ac:dyDescent="0.25">
      <c r="B462" s="152"/>
    </row>
    <row r="463" spans="2:2" ht="15.75" customHeight="1" x14ac:dyDescent="0.25">
      <c r="B463" s="152"/>
    </row>
    <row r="464" spans="2:2" ht="15.75" customHeight="1" x14ac:dyDescent="0.25">
      <c r="B464" s="152"/>
    </row>
    <row r="465" spans="2:2" ht="15.75" customHeight="1" x14ac:dyDescent="0.25">
      <c r="B465" s="152"/>
    </row>
    <row r="466" spans="2:2" ht="15.75" customHeight="1" x14ac:dyDescent="0.25">
      <c r="B466" s="152"/>
    </row>
    <row r="467" spans="2:2" ht="15.75" customHeight="1" x14ac:dyDescent="0.25">
      <c r="B467" s="152"/>
    </row>
    <row r="468" spans="2:2" ht="15.75" customHeight="1" x14ac:dyDescent="0.25">
      <c r="B468" s="152"/>
    </row>
    <row r="469" spans="2:2" ht="15.75" customHeight="1" x14ac:dyDescent="0.25">
      <c r="B469" s="152"/>
    </row>
    <row r="470" spans="2:2" ht="15.75" customHeight="1" x14ac:dyDescent="0.25">
      <c r="B470" s="152"/>
    </row>
    <row r="471" spans="2:2" ht="15.75" customHeight="1" x14ac:dyDescent="0.25">
      <c r="B471" s="152"/>
    </row>
    <row r="472" spans="2:2" ht="15.75" customHeight="1" x14ac:dyDescent="0.25">
      <c r="B472" s="152"/>
    </row>
    <row r="473" spans="2:2" ht="15.75" customHeight="1" x14ac:dyDescent="0.25">
      <c r="B473" s="152"/>
    </row>
    <row r="474" spans="2:2" ht="15.75" customHeight="1" x14ac:dyDescent="0.25">
      <c r="B474" s="152"/>
    </row>
    <row r="475" spans="2:2" ht="15.75" customHeight="1" x14ac:dyDescent="0.25">
      <c r="B475" s="152"/>
    </row>
    <row r="476" spans="2:2" ht="15.75" customHeight="1" x14ac:dyDescent="0.25">
      <c r="B476" s="152"/>
    </row>
    <row r="477" spans="2:2" ht="15.75" customHeight="1" x14ac:dyDescent="0.25">
      <c r="B477" s="152"/>
    </row>
    <row r="478" spans="2:2" ht="15.75" customHeight="1" x14ac:dyDescent="0.25">
      <c r="B478" s="152"/>
    </row>
    <row r="479" spans="2:2" ht="15.75" customHeight="1" x14ac:dyDescent="0.25">
      <c r="B479" s="152"/>
    </row>
    <row r="480" spans="2:2" ht="15.75" customHeight="1" x14ac:dyDescent="0.25">
      <c r="B480" s="152"/>
    </row>
    <row r="481" spans="2:2" ht="15.75" customHeight="1" x14ac:dyDescent="0.25">
      <c r="B481" s="152"/>
    </row>
    <row r="482" spans="2:2" ht="15.75" customHeight="1" x14ac:dyDescent="0.25">
      <c r="B482" s="152"/>
    </row>
    <row r="483" spans="2:2" ht="15.75" customHeight="1" x14ac:dyDescent="0.25">
      <c r="B483" s="152"/>
    </row>
    <row r="484" spans="2:2" ht="15.75" customHeight="1" x14ac:dyDescent="0.25">
      <c r="B484" s="152"/>
    </row>
    <row r="485" spans="2:2" ht="15.75" customHeight="1" x14ac:dyDescent="0.25">
      <c r="B485" s="152"/>
    </row>
    <row r="486" spans="2:2" ht="15.75" customHeight="1" x14ac:dyDescent="0.25">
      <c r="B486" s="152"/>
    </row>
    <row r="487" spans="2:2" ht="15.75" customHeight="1" x14ac:dyDescent="0.25">
      <c r="B487" s="152"/>
    </row>
    <row r="488" spans="2:2" ht="15.75" customHeight="1" x14ac:dyDescent="0.25">
      <c r="B488" s="152"/>
    </row>
    <row r="489" spans="2:2" ht="15.75" customHeight="1" x14ac:dyDescent="0.25">
      <c r="B489" s="152"/>
    </row>
    <row r="490" spans="2:2" ht="15.75" customHeight="1" x14ac:dyDescent="0.25">
      <c r="B490" s="152"/>
    </row>
    <row r="491" spans="2:2" ht="15.75" customHeight="1" x14ac:dyDescent="0.25">
      <c r="B491" s="152"/>
    </row>
    <row r="492" spans="2:2" ht="15.75" customHeight="1" x14ac:dyDescent="0.25">
      <c r="B492" s="152"/>
    </row>
    <row r="493" spans="2:2" ht="15.75" customHeight="1" x14ac:dyDescent="0.25">
      <c r="B493" s="152"/>
    </row>
    <row r="494" spans="2:2" ht="15.75" customHeight="1" x14ac:dyDescent="0.25">
      <c r="B494" s="152"/>
    </row>
    <row r="495" spans="2:2" ht="15.75" customHeight="1" x14ac:dyDescent="0.25">
      <c r="B495" s="152"/>
    </row>
    <row r="496" spans="2:2" ht="15.75" customHeight="1" x14ac:dyDescent="0.25">
      <c r="B496" s="152"/>
    </row>
    <row r="497" spans="2:2" ht="15.75" customHeight="1" x14ac:dyDescent="0.25">
      <c r="B497" s="152"/>
    </row>
    <row r="498" spans="2:2" ht="15.75" customHeight="1" x14ac:dyDescent="0.25">
      <c r="B498" s="152"/>
    </row>
    <row r="499" spans="2:2" ht="15.75" customHeight="1" x14ac:dyDescent="0.25">
      <c r="B499" s="152"/>
    </row>
    <row r="500" spans="2:2" ht="15.75" customHeight="1" x14ac:dyDescent="0.25">
      <c r="B500" s="152"/>
    </row>
    <row r="501" spans="2:2" ht="15.75" customHeight="1" x14ac:dyDescent="0.25">
      <c r="B501" s="152"/>
    </row>
    <row r="502" spans="2:2" ht="15.75" customHeight="1" x14ac:dyDescent="0.25">
      <c r="B502" s="152"/>
    </row>
    <row r="503" spans="2:2" ht="15.75" customHeight="1" x14ac:dyDescent="0.25">
      <c r="B503" s="152"/>
    </row>
    <row r="504" spans="2:2" ht="15.75" customHeight="1" x14ac:dyDescent="0.25">
      <c r="B504" s="152"/>
    </row>
    <row r="505" spans="2:2" ht="15.75" customHeight="1" x14ac:dyDescent="0.25">
      <c r="B505" s="152"/>
    </row>
    <row r="506" spans="2:2" ht="15.75" customHeight="1" x14ac:dyDescent="0.25">
      <c r="B506" s="152"/>
    </row>
    <row r="507" spans="2:2" ht="15.75" customHeight="1" x14ac:dyDescent="0.25">
      <c r="B507" s="152"/>
    </row>
    <row r="508" spans="2:2" ht="15.75" customHeight="1" x14ac:dyDescent="0.25">
      <c r="B508" s="152"/>
    </row>
    <row r="509" spans="2:2" ht="15.75" customHeight="1" x14ac:dyDescent="0.25">
      <c r="B509" s="152"/>
    </row>
    <row r="510" spans="2:2" ht="15.75" customHeight="1" x14ac:dyDescent="0.25">
      <c r="B510" s="152"/>
    </row>
    <row r="511" spans="2:2" ht="15.75" customHeight="1" x14ac:dyDescent="0.25">
      <c r="B511" s="152"/>
    </row>
    <row r="512" spans="2:2" ht="15.75" customHeight="1" x14ac:dyDescent="0.25">
      <c r="B512" s="152"/>
    </row>
    <row r="513" spans="2:2" ht="15.75" customHeight="1" x14ac:dyDescent="0.25">
      <c r="B513" s="152"/>
    </row>
    <row r="514" spans="2:2" ht="15.75" customHeight="1" x14ac:dyDescent="0.25">
      <c r="B514" s="152"/>
    </row>
    <row r="515" spans="2:2" ht="15.75" customHeight="1" x14ac:dyDescent="0.25">
      <c r="B515" s="152"/>
    </row>
    <row r="516" spans="2:2" ht="15.75" customHeight="1" x14ac:dyDescent="0.25">
      <c r="B516" s="152"/>
    </row>
    <row r="517" spans="2:2" ht="15.75" customHeight="1" x14ac:dyDescent="0.25">
      <c r="B517" s="152"/>
    </row>
    <row r="518" spans="2:2" ht="15.75" customHeight="1" x14ac:dyDescent="0.25">
      <c r="B518" s="152"/>
    </row>
    <row r="519" spans="2:2" ht="15.75" customHeight="1" x14ac:dyDescent="0.25">
      <c r="B519" s="152"/>
    </row>
    <row r="520" spans="2:2" ht="15.75" customHeight="1" x14ac:dyDescent="0.25">
      <c r="B520" s="152"/>
    </row>
    <row r="521" spans="2:2" ht="15.75" customHeight="1" x14ac:dyDescent="0.25">
      <c r="B521" s="152"/>
    </row>
    <row r="522" spans="2:2" ht="15.75" customHeight="1" x14ac:dyDescent="0.25">
      <c r="B522" s="152"/>
    </row>
    <row r="523" spans="2:2" ht="15.75" customHeight="1" x14ac:dyDescent="0.25">
      <c r="B523" s="152"/>
    </row>
    <row r="524" spans="2:2" ht="15.75" customHeight="1" x14ac:dyDescent="0.25">
      <c r="B524" s="152"/>
    </row>
    <row r="525" spans="2:2" ht="15.75" customHeight="1" x14ac:dyDescent="0.25">
      <c r="B525" s="152"/>
    </row>
    <row r="526" spans="2:2" ht="15.75" customHeight="1" x14ac:dyDescent="0.25">
      <c r="B526" s="152"/>
    </row>
    <row r="527" spans="2:2" ht="15.75" customHeight="1" x14ac:dyDescent="0.25">
      <c r="B527" s="152"/>
    </row>
    <row r="528" spans="2:2" ht="15.75" customHeight="1" x14ac:dyDescent="0.25">
      <c r="B528" s="152"/>
    </row>
    <row r="529" spans="2:2" ht="15.75" customHeight="1" x14ac:dyDescent="0.25">
      <c r="B529" s="152"/>
    </row>
    <row r="530" spans="2:2" ht="15.75" customHeight="1" x14ac:dyDescent="0.25">
      <c r="B530" s="152"/>
    </row>
    <row r="531" spans="2:2" ht="15.75" customHeight="1" x14ac:dyDescent="0.25">
      <c r="B531" s="152"/>
    </row>
    <row r="532" spans="2:2" ht="15.75" customHeight="1" x14ac:dyDescent="0.25">
      <c r="B532" s="152"/>
    </row>
    <row r="533" spans="2:2" ht="15.75" customHeight="1" x14ac:dyDescent="0.25">
      <c r="B533" s="152"/>
    </row>
    <row r="534" spans="2:2" ht="15.75" customHeight="1" x14ac:dyDescent="0.25">
      <c r="B534" s="152"/>
    </row>
    <row r="535" spans="2:2" ht="15.75" customHeight="1" x14ac:dyDescent="0.25">
      <c r="B535" s="152"/>
    </row>
    <row r="536" spans="2:2" ht="15.75" customHeight="1" x14ac:dyDescent="0.25">
      <c r="B536" s="152"/>
    </row>
    <row r="537" spans="2:2" ht="15.75" customHeight="1" x14ac:dyDescent="0.25">
      <c r="B537" s="152"/>
    </row>
    <row r="538" spans="2:2" ht="15.75" customHeight="1" x14ac:dyDescent="0.25">
      <c r="B538" s="152"/>
    </row>
    <row r="539" spans="2:2" ht="15.75" customHeight="1" x14ac:dyDescent="0.25">
      <c r="B539" s="152"/>
    </row>
    <row r="540" spans="2:2" ht="15.75" customHeight="1" x14ac:dyDescent="0.25">
      <c r="B540" s="152"/>
    </row>
    <row r="541" spans="2:2" ht="15.75" customHeight="1" x14ac:dyDescent="0.25">
      <c r="B541" s="152"/>
    </row>
    <row r="542" spans="2:2" ht="15.75" customHeight="1" x14ac:dyDescent="0.25">
      <c r="B542" s="152"/>
    </row>
    <row r="543" spans="2:2" ht="15.75" customHeight="1" x14ac:dyDescent="0.25">
      <c r="B543" s="152"/>
    </row>
    <row r="544" spans="2:2" ht="15.75" customHeight="1" x14ac:dyDescent="0.25">
      <c r="B544" s="152"/>
    </row>
    <row r="545" spans="2:2" ht="15.75" customHeight="1" x14ac:dyDescent="0.25">
      <c r="B545" s="152"/>
    </row>
    <row r="546" spans="2:2" ht="15.75" customHeight="1" x14ac:dyDescent="0.25">
      <c r="B546" s="152"/>
    </row>
    <row r="547" spans="2:2" ht="15.75" customHeight="1" x14ac:dyDescent="0.25">
      <c r="B547" s="152"/>
    </row>
    <row r="548" spans="2:2" ht="15.75" customHeight="1" x14ac:dyDescent="0.25">
      <c r="B548" s="152"/>
    </row>
    <row r="549" spans="2:2" ht="15.75" customHeight="1" x14ac:dyDescent="0.25">
      <c r="B549" s="152"/>
    </row>
    <row r="550" spans="2:2" ht="15.75" customHeight="1" x14ac:dyDescent="0.25">
      <c r="B550" s="152"/>
    </row>
    <row r="551" spans="2:2" ht="15.75" customHeight="1" x14ac:dyDescent="0.25">
      <c r="B551" s="152"/>
    </row>
    <row r="552" spans="2:2" ht="15.75" customHeight="1" x14ac:dyDescent="0.25">
      <c r="B552" s="152"/>
    </row>
    <row r="553" spans="2:2" ht="15.75" customHeight="1" x14ac:dyDescent="0.25">
      <c r="B553" s="152"/>
    </row>
    <row r="554" spans="2:2" ht="15.75" customHeight="1" x14ac:dyDescent="0.25">
      <c r="B554" s="152"/>
    </row>
    <row r="555" spans="2:2" ht="15.75" customHeight="1" x14ac:dyDescent="0.25">
      <c r="B555" s="152"/>
    </row>
    <row r="556" spans="2:2" ht="15.75" customHeight="1" x14ac:dyDescent="0.25">
      <c r="B556" s="152"/>
    </row>
    <row r="557" spans="2:2" ht="15.75" customHeight="1" x14ac:dyDescent="0.25">
      <c r="B557" s="152"/>
    </row>
    <row r="558" spans="2:2" ht="15.75" customHeight="1" x14ac:dyDescent="0.25">
      <c r="B558" s="152"/>
    </row>
    <row r="559" spans="2:2" ht="15.75" customHeight="1" x14ac:dyDescent="0.25">
      <c r="B559" s="152"/>
    </row>
    <row r="560" spans="2:2" ht="15.75" customHeight="1" x14ac:dyDescent="0.25">
      <c r="B560" s="152"/>
    </row>
    <row r="561" spans="2:2" ht="15.75" customHeight="1" x14ac:dyDescent="0.25">
      <c r="B561" s="152"/>
    </row>
    <row r="562" spans="2:2" ht="15.75" customHeight="1" x14ac:dyDescent="0.25">
      <c r="B562" s="152"/>
    </row>
    <row r="563" spans="2:2" ht="15.75" customHeight="1" x14ac:dyDescent="0.25">
      <c r="B563" s="152"/>
    </row>
    <row r="564" spans="2:2" ht="15.75" customHeight="1" x14ac:dyDescent="0.25">
      <c r="B564" s="152"/>
    </row>
    <row r="565" spans="2:2" ht="15.75" customHeight="1" x14ac:dyDescent="0.25">
      <c r="B565" s="152"/>
    </row>
    <row r="566" spans="2:2" ht="15.75" customHeight="1" x14ac:dyDescent="0.25">
      <c r="B566" s="152"/>
    </row>
    <row r="567" spans="2:2" ht="15.75" customHeight="1" x14ac:dyDescent="0.25">
      <c r="B567" s="152"/>
    </row>
    <row r="568" spans="2:2" ht="15.75" customHeight="1" x14ac:dyDescent="0.25">
      <c r="B568" s="152"/>
    </row>
    <row r="569" spans="2:2" ht="15.75" customHeight="1" x14ac:dyDescent="0.25">
      <c r="B569" s="152"/>
    </row>
    <row r="570" spans="2:2" ht="15.75" customHeight="1" x14ac:dyDescent="0.25">
      <c r="B570" s="152"/>
    </row>
    <row r="571" spans="2:2" ht="15.75" customHeight="1" x14ac:dyDescent="0.25">
      <c r="B571" s="152"/>
    </row>
    <row r="572" spans="2:2" ht="15.75" customHeight="1" x14ac:dyDescent="0.25">
      <c r="B572" s="152"/>
    </row>
    <row r="573" spans="2:2" ht="15.75" customHeight="1" x14ac:dyDescent="0.25">
      <c r="B573" s="152"/>
    </row>
    <row r="574" spans="2:2" ht="15.75" customHeight="1" x14ac:dyDescent="0.25">
      <c r="B574" s="152"/>
    </row>
    <row r="575" spans="2:2" ht="15.75" customHeight="1" x14ac:dyDescent="0.25">
      <c r="B575" s="152"/>
    </row>
    <row r="576" spans="2:2" ht="15.75" customHeight="1" x14ac:dyDescent="0.25">
      <c r="B576" s="152"/>
    </row>
    <row r="577" spans="2:2" ht="15.75" customHeight="1" x14ac:dyDescent="0.25">
      <c r="B577" s="152"/>
    </row>
    <row r="578" spans="2:2" ht="15.75" customHeight="1" x14ac:dyDescent="0.25">
      <c r="B578" s="152"/>
    </row>
    <row r="579" spans="2:2" ht="15.75" customHeight="1" x14ac:dyDescent="0.25">
      <c r="B579" s="152"/>
    </row>
    <row r="580" spans="2:2" ht="15.75" customHeight="1" x14ac:dyDescent="0.25">
      <c r="B580" s="152"/>
    </row>
    <row r="581" spans="2:2" ht="15.75" customHeight="1" x14ac:dyDescent="0.25">
      <c r="B581" s="152"/>
    </row>
    <row r="582" spans="2:2" ht="15.75" customHeight="1" x14ac:dyDescent="0.25">
      <c r="B582" s="152"/>
    </row>
    <row r="583" spans="2:2" ht="15.75" customHeight="1" x14ac:dyDescent="0.25">
      <c r="B583" s="152"/>
    </row>
    <row r="584" spans="2:2" ht="15.75" customHeight="1" x14ac:dyDescent="0.25">
      <c r="B584" s="152"/>
    </row>
    <row r="585" spans="2:2" ht="15.75" customHeight="1" x14ac:dyDescent="0.25">
      <c r="B585" s="152"/>
    </row>
    <row r="586" spans="2:2" ht="15.75" customHeight="1" x14ac:dyDescent="0.25">
      <c r="B586" s="152"/>
    </row>
    <row r="587" spans="2:2" ht="15.75" customHeight="1" x14ac:dyDescent="0.25">
      <c r="B587" s="152"/>
    </row>
    <row r="588" spans="2:2" ht="15.75" customHeight="1" x14ac:dyDescent="0.25">
      <c r="B588" s="152"/>
    </row>
    <row r="589" spans="2:2" ht="15.75" customHeight="1" x14ac:dyDescent="0.25">
      <c r="B589" s="152"/>
    </row>
    <row r="590" spans="2:2" ht="15.75" customHeight="1" x14ac:dyDescent="0.25">
      <c r="B590" s="152"/>
    </row>
    <row r="591" spans="2:2" ht="15.75" customHeight="1" x14ac:dyDescent="0.25">
      <c r="B591" s="152"/>
    </row>
    <row r="592" spans="2:2" ht="15.75" customHeight="1" x14ac:dyDescent="0.25">
      <c r="B592" s="152"/>
    </row>
    <row r="593" spans="2:2" ht="15.75" customHeight="1" x14ac:dyDescent="0.25">
      <c r="B593" s="152"/>
    </row>
    <row r="594" spans="2:2" ht="15.75" customHeight="1" x14ac:dyDescent="0.25">
      <c r="B594" s="152"/>
    </row>
    <row r="595" spans="2:2" ht="15.75" customHeight="1" x14ac:dyDescent="0.25">
      <c r="B595" s="152"/>
    </row>
    <row r="596" spans="2:2" ht="15.75" customHeight="1" x14ac:dyDescent="0.25">
      <c r="B596" s="152"/>
    </row>
    <row r="597" spans="2:2" ht="15.75" customHeight="1" x14ac:dyDescent="0.25">
      <c r="B597" s="152"/>
    </row>
    <row r="598" spans="2:2" ht="15.75" customHeight="1" x14ac:dyDescent="0.25">
      <c r="B598" s="152"/>
    </row>
    <row r="599" spans="2:2" ht="15.75" customHeight="1" x14ac:dyDescent="0.25">
      <c r="B599" s="152"/>
    </row>
    <row r="600" spans="2:2" ht="15.75" customHeight="1" x14ac:dyDescent="0.25">
      <c r="B600" s="152"/>
    </row>
    <row r="601" spans="2:2" ht="15.75" customHeight="1" x14ac:dyDescent="0.25">
      <c r="B601" s="152"/>
    </row>
    <row r="602" spans="2:2" ht="15.75" customHeight="1" x14ac:dyDescent="0.25">
      <c r="B602" s="152"/>
    </row>
    <row r="603" spans="2:2" ht="15.75" customHeight="1" x14ac:dyDescent="0.25">
      <c r="B603" s="152"/>
    </row>
    <row r="604" spans="2:2" ht="15.75" customHeight="1" x14ac:dyDescent="0.25">
      <c r="B604" s="152"/>
    </row>
    <row r="605" spans="2:2" ht="15.75" customHeight="1" x14ac:dyDescent="0.25">
      <c r="B605" s="152"/>
    </row>
    <row r="606" spans="2:2" ht="15.75" customHeight="1" x14ac:dyDescent="0.25">
      <c r="B606" s="152"/>
    </row>
    <row r="607" spans="2:2" ht="15.75" customHeight="1" x14ac:dyDescent="0.25">
      <c r="B607" s="152"/>
    </row>
    <row r="608" spans="2:2" ht="15.75" customHeight="1" x14ac:dyDescent="0.25">
      <c r="B608" s="152"/>
    </row>
    <row r="609" spans="2:2" ht="15.75" customHeight="1" x14ac:dyDescent="0.25">
      <c r="B609" s="152"/>
    </row>
    <row r="610" spans="2:2" ht="15.75" customHeight="1" x14ac:dyDescent="0.25">
      <c r="B610" s="152"/>
    </row>
    <row r="611" spans="2:2" ht="15.75" customHeight="1" x14ac:dyDescent="0.25">
      <c r="B611" s="152"/>
    </row>
    <row r="612" spans="2:2" ht="15.75" customHeight="1" x14ac:dyDescent="0.25">
      <c r="B612" s="152"/>
    </row>
    <row r="613" spans="2:2" ht="15.75" customHeight="1" x14ac:dyDescent="0.25">
      <c r="B613" s="152"/>
    </row>
    <row r="614" spans="2:2" ht="15.75" customHeight="1" x14ac:dyDescent="0.25">
      <c r="B614" s="152"/>
    </row>
    <row r="615" spans="2:2" ht="15.75" customHeight="1" x14ac:dyDescent="0.25">
      <c r="B615" s="152"/>
    </row>
    <row r="616" spans="2:2" ht="15.75" customHeight="1" x14ac:dyDescent="0.25">
      <c r="B616" s="152"/>
    </row>
    <row r="617" spans="2:2" ht="15.75" customHeight="1" x14ac:dyDescent="0.25">
      <c r="B617" s="152"/>
    </row>
    <row r="618" spans="2:2" ht="15.75" customHeight="1" x14ac:dyDescent="0.25">
      <c r="B618" s="152"/>
    </row>
    <row r="619" spans="2:2" ht="15.75" customHeight="1" x14ac:dyDescent="0.25">
      <c r="B619" s="152"/>
    </row>
    <row r="620" spans="2:2" ht="15.75" customHeight="1" x14ac:dyDescent="0.25">
      <c r="B620" s="152"/>
    </row>
    <row r="621" spans="2:2" ht="15.75" customHeight="1" x14ac:dyDescent="0.25">
      <c r="B621" s="152"/>
    </row>
    <row r="622" spans="2:2" ht="15.75" customHeight="1" x14ac:dyDescent="0.25">
      <c r="B622" s="152"/>
    </row>
    <row r="623" spans="2:2" ht="15.75" customHeight="1" x14ac:dyDescent="0.25">
      <c r="B623" s="152"/>
    </row>
    <row r="624" spans="2:2" ht="15.75" customHeight="1" x14ac:dyDescent="0.25">
      <c r="B624" s="152"/>
    </row>
    <row r="625" spans="2:2" ht="15.75" customHeight="1" x14ac:dyDescent="0.25">
      <c r="B625" s="152"/>
    </row>
    <row r="626" spans="2:2" ht="15.75" customHeight="1" x14ac:dyDescent="0.25">
      <c r="B626" s="152"/>
    </row>
    <row r="627" spans="2:2" ht="15.75" customHeight="1" x14ac:dyDescent="0.25">
      <c r="B627" s="152"/>
    </row>
    <row r="628" spans="2:2" ht="15.75" customHeight="1" x14ac:dyDescent="0.25">
      <c r="B628" s="152"/>
    </row>
    <row r="629" spans="2:2" ht="15.75" customHeight="1" x14ac:dyDescent="0.25">
      <c r="B629" s="152"/>
    </row>
    <row r="630" spans="2:2" ht="15.75" customHeight="1" x14ac:dyDescent="0.25">
      <c r="B630" s="152"/>
    </row>
    <row r="631" spans="2:2" ht="15.75" customHeight="1" x14ac:dyDescent="0.25">
      <c r="B631" s="152"/>
    </row>
    <row r="632" spans="2:2" ht="15.75" customHeight="1" x14ac:dyDescent="0.25">
      <c r="B632" s="152"/>
    </row>
    <row r="633" spans="2:2" ht="15.75" customHeight="1" x14ac:dyDescent="0.25">
      <c r="B633" s="152"/>
    </row>
    <row r="634" spans="2:2" ht="15.75" customHeight="1" x14ac:dyDescent="0.25">
      <c r="B634" s="152"/>
    </row>
    <row r="635" spans="2:2" ht="15.75" customHeight="1" x14ac:dyDescent="0.25">
      <c r="B635" s="152"/>
    </row>
    <row r="636" spans="2:2" ht="15.75" customHeight="1" x14ac:dyDescent="0.25">
      <c r="B636" s="152"/>
    </row>
    <row r="637" spans="2:2" ht="15.75" customHeight="1" x14ac:dyDescent="0.25">
      <c r="B637" s="152"/>
    </row>
    <row r="638" spans="2:2" ht="15.75" customHeight="1" x14ac:dyDescent="0.25">
      <c r="B638" s="152"/>
    </row>
    <row r="639" spans="2:2" ht="15.75" customHeight="1" x14ac:dyDescent="0.25">
      <c r="B639" s="152"/>
    </row>
    <row r="640" spans="2:2" ht="15.75" customHeight="1" x14ac:dyDescent="0.25">
      <c r="B640" s="152"/>
    </row>
    <row r="641" spans="2:2" ht="15.75" customHeight="1" x14ac:dyDescent="0.25">
      <c r="B641" s="152"/>
    </row>
    <row r="642" spans="2:2" ht="15.75" customHeight="1" x14ac:dyDescent="0.25">
      <c r="B642" s="152"/>
    </row>
    <row r="643" spans="2:2" ht="15.75" customHeight="1" x14ac:dyDescent="0.25">
      <c r="B643" s="152"/>
    </row>
    <row r="644" spans="2:2" ht="15.75" customHeight="1" x14ac:dyDescent="0.25">
      <c r="B644" s="152"/>
    </row>
    <row r="645" spans="2:2" ht="15.75" customHeight="1" x14ac:dyDescent="0.25">
      <c r="B645" s="152"/>
    </row>
    <row r="646" spans="2:2" ht="15.75" customHeight="1" x14ac:dyDescent="0.25">
      <c r="B646" s="152"/>
    </row>
    <row r="647" spans="2:2" ht="15.75" customHeight="1" x14ac:dyDescent="0.25">
      <c r="B647" s="152"/>
    </row>
    <row r="648" spans="2:2" ht="15.75" customHeight="1" x14ac:dyDescent="0.25">
      <c r="B648" s="152"/>
    </row>
    <row r="649" spans="2:2" ht="15.75" customHeight="1" x14ac:dyDescent="0.25">
      <c r="B649" s="152"/>
    </row>
    <row r="650" spans="2:2" ht="15.75" customHeight="1" x14ac:dyDescent="0.25">
      <c r="B650" s="152"/>
    </row>
    <row r="651" spans="2:2" ht="15.75" customHeight="1" x14ac:dyDescent="0.25">
      <c r="B651" s="152"/>
    </row>
    <row r="652" spans="2:2" ht="15.75" customHeight="1" x14ac:dyDescent="0.25">
      <c r="B652" s="152"/>
    </row>
    <row r="653" spans="2:2" ht="15.75" customHeight="1" x14ac:dyDescent="0.25">
      <c r="B653" s="152"/>
    </row>
    <row r="654" spans="2:2" ht="15.75" customHeight="1" x14ac:dyDescent="0.25">
      <c r="B654" s="152"/>
    </row>
    <row r="655" spans="2:2" ht="15.75" customHeight="1" x14ac:dyDescent="0.25">
      <c r="B655" s="152"/>
    </row>
    <row r="656" spans="2:2" ht="15.75" customHeight="1" x14ac:dyDescent="0.25">
      <c r="B656" s="152"/>
    </row>
    <row r="657" spans="2:2" ht="15.75" customHeight="1" x14ac:dyDescent="0.25">
      <c r="B657" s="152"/>
    </row>
    <row r="658" spans="2:2" ht="15.75" customHeight="1" x14ac:dyDescent="0.25">
      <c r="B658" s="152"/>
    </row>
    <row r="659" spans="2:2" ht="15.75" customHeight="1" x14ac:dyDescent="0.25">
      <c r="B659" s="152"/>
    </row>
    <row r="660" spans="2:2" ht="15.75" customHeight="1" x14ac:dyDescent="0.25">
      <c r="B660" s="152"/>
    </row>
    <row r="661" spans="2:2" ht="15.75" customHeight="1" x14ac:dyDescent="0.25">
      <c r="B661" s="152"/>
    </row>
    <row r="662" spans="2:2" ht="15.75" customHeight="1" x14ac:dyDescent="0.25">
      <c r="B662" s="152"/>
    </row>
    <row r="663" spans="2:2" ht="15.75" customHeight="1" x14ac:dyDescent="0.25">
      <c r="B663" s="152"/>
    </row>
    <row r="664" spans="2:2" ht="15.75" customHeight="1" x14ac:dyDescent="0.25">
      <c r="B664" s="152"/>
    </row>
    <row r="665" spans="2:2" ht="15.75" customHeight="1" x14ac:dyDescent="0.25">
      <c r="B665" s="152"/>
    </row>
    <row r="666" spans="2:2" ht="15.75" customHeight="1" x14ac:dyDescent="0.25">
      <c r="B666" s="152"/>
    </row>
    <row r="667" spans="2:2" ht="15.75" customHeight="1" x14ac:dyDescent="0.25">
      <c r="B667" s="152"/>
    </row>
    <row r="668" spans="2:2" ht="15.75" customHeight="1" x14ac:dyDescent="0.25">
      <c r="B668" s="152"/>
    </row>
    <row r="669" spans="2:2" ht="15.75" customHeight="1" x14ac:dyDescent="0.25">
      <c r="B669" s="152"/>
    </row>
    <row r="670" spans="2:2" ht="15.75" customHeight="1" x14ac:dyDescent="0.25">
      <c r="B670" s="152"/>
    </row>
    <row r="671" spans="2:2" ht="15.75" customHeight="1" x14ac:dyDescent="0.25">
      <c r="B671" s="152"/>
    </row>
    <row r="672" spans="2:2" ht="15.75" customHeight="1" x14ac:dyDescent="0.25">
      <c r="B672" s="152"/>
    </row>
    <row r="673" spans="2:2" ht="15.75" customHeight="1" x14ac:dyDescent="0.25">
      <c r="B673" s="152"/>
    </row>
    <row r="674" spans="2:2" ht="15.75" customHeight="1" x14ac:dyDescent="0.25">
      <c r="B674" s="152"/>
    </row>
    <row r="675" spans="2:2" ht="15.75" customHeight="1" x14ac:dyDescent="0.25">
      <c r="B675" s="152"/>
    </row>
    <row r="676" spans="2:2" ht="15.75" customHeight="1" x14ac:dyDescent="0.25">
      <c r="B676" s="152"/>
    </row>
    <row r="677" spans="2:2" ht="15.75" customHeight="1" x14ac:dyDescent="0.25">
      <c r="B677" s="152"/>
    </row>
    <row r="678" spans="2:2" ht="15.75" customHeight="1" x14ac:dyDescent="0.25">
      <c r="B678" s="152"/>
    </row>
    <row r="679" spans="2:2" ht="15.75" customHeight="1" x14ac:dyDescent="0.25">
      <c r="B679" s="152"/>
    </row>
    <row r="680" spans="2:2" ht="15.75" customHeight="1" x14ac:dyDescent="0.25">
      <c r="B680" s="152"/>
    </row>
    <row r="681" spans="2:2" ht="15.75" customHeight="1" x14ac:dyDescent="0.25">
      <c r="B681" s="152"/>
    </row>
    <row r="682" spans="2:2" ht="15.75" customHeight="1" x14ac:dyDescent="0.25">
      <c r="B682" s="152"/>
    </row>
    <row r="683" spans="2:2" ht="15.75" customHeight="1" x14ac:dyDescent="0.25">
      <c r="B683" s="152"/>
    </row>
    <row r="684" spans="2:2" ht="15.75" customHeight="1" x14ac:dyDescent="0.25">
      <c r="B684" s="152"/>
    </row>
    <row r="685" spans="2:2" ht="15.75" customHeight="1" x14ac:dyDescent="0.25">
      <c r="B685" s="152"/>
    </row>
    <row r="686" spans="2:2" ht="15.75" customHeight="1" x14ac:dyDescent="0.25">
      <c r="B686" s="152"/>
    </row>
    <row r="687" spans="2:2" ht="15.75" customHeight="1" x14ac:dyDescent="0.25">
      <c r="B687" s="152"/>
    </row>
    <row r="688" spans="2:2" ht="15.75" customHeight="1" x14ac:dyDescent="0.25">
      <c r="B688" s="152"/>
    </row>
    <row r="689" spans="2:2" ht="15.75" customHeight="1" x14ac:dyDescent="0.25">
      <c r="B689" s="152"/>
    </row>
    <row r="690" spans="2:2" ht="15.75" customHeight="1" x14ac:dyDescent="0.25">
      <c r="B690" s="152"/>
    </row>
    <row r="691" spans="2:2" ht="15.75" customHeight="1" x14ac:dyDescent="0.25">
      <c r="B691" s="152"/>
    </row>
    <row r="692" spans="2:2" ht="15.75" customHeight="1" x14ac:dyDescent="0.25">
      <c r="B692" s="152"/>
    </row>
    <row r="693" spans="2:2" ht="15.75" customHeight="1" x14ac:dyDescent="0.25">
      <c r="B693" s="152"/>
    </row>
    <row r="694" spans="2:2" ht="15.75" customHeight="1" x14ac:dyDescent="0.25">
      <c r="B694" s="152"/>
    </row>
    <row r="695" spans="2:2" ht="15.75" customHeight="1" x14ac:dyDescent="0.25">
      <c r="B695" s="152"/>
    </row>
    <row r="696" spans="2:2" ht="15.75" customHeight="1" x14ac:dyDescent="0.25">
      <c r="B696" s="152"/>
    </row>
    <row r="697" spans="2:2" ht="15.75" customHeight="1" x14ac:dyDescent="0.25">
      <c r="B697" s="152"/>
    </row>
    <row r="698" spans="2:2" ht="15.75" customHeight="1" x14ac:dyDescent="0.25">
      <c r="B698" s="152"/>
    </row>
    <row r="699" spans="2:2" ht="15.75" customHeight="1" x14ac:dyDescent="0.25">
      <c r="B699" s="152"/>
    </row>
    <row r="700" spans="2:2" ht="15.75" customHeight="1" x14ac:dyDescent="0.25">
      <c r="B700" s="152"/>
    </row>
    <row r="701" spans="2:2" ht="15.75" customHeight="1" x14ac:dyDescent="0.25">
      <c r="B701" s="152"/>
    </row>
    <row r="702" spans="2:2" ht="15.75" customHeight="1" x14ac:dyDescent="0.25">
      <c r="B702" s="152"/>
    </row>
    <row r="703" spans="2:2" ht="15.75" customHeight="1" x14ac:dyDescent="0.25">
      <c r="B703" s="152"/>
    </row>
    <row r="704" spans="2:2" ht="15.75" customHeight="1" x14ac:dyDescent="0.25">
      <c r="B704" s="152"/>
    </row>
    <row r="705" spans="2:2" ht="15.75" customHeight="1" x14ac:dyDescent="0.25">
      <c r="B705" s="152"/>
    </row>
    <row r="706" spans="2:2" ht="15.75" customHeight="1" x14ac:dyDescent="0.25">
      <c r="B706" s="152"/>
    </row>
    <row r="707" spans="2:2" ht="15.75" customHeight="1" x14ac:dyDescent="0.25">
      <c r="B707" s="152"/>
    </row>
    <row r="708" spans="2:2" ht="15.75" customHeight="1" x14ac:dyDescent="0.25">
      <c r="B708" s="152"/>
    </row>
    <row r="709" spans="2:2" ht="15.75" customHeight="1" x14ac:dyDescent="0.25">
      <c r="B709" s="152"/>
    </row>
    <row r="710" spans="2:2" ht="15.75" customHeight="1" x14ac:dyDescent="0.25">
      <c r="B710" s="152"/>
    </row>
    <row r="711" spans="2:2" ht="15.75" customHeight="1" x14ac:dyDescent="0.25">
      <c r="B711" s="152"/>
    </row>
    <row r="712" spans="2:2" ht="15.75" customHeight="1" x14ac:dyDescent="0.25">
      <c r="B712" s="152"/>
    </row>
    <row r="713" spans="2:2" ht="15.75" customHeight="1" x14ac:dyDescent="0.25">
      <c r="B713" s="152"/>
    </row>
    <row r="714" spans="2:2" ht="15.75" customHeight="1" x14ac:dyDescent="0.25">
      <c r="B714" s="152"/>
    </row>
    <row r="715" spans="2:2" ht="15.75" customHeight="1" x14ac:dyDescent="0.25">
      <c r="B715" s="152"/>
    </row>
    <row r="716" spans="2:2" ht="15.75" customHeight="1" x14ac:dyDescent="0.25">
      <c r="B716" s="152"/>
    </row>
    <row r="717" spans="2:2" ht="15.75" customHeight="1" x14ac:dyDescent="0.25">
      <c r="B717" s="152"/>
    </row>
    <row r="718" spans="2:2" ht="15.75" customHeight="1" x14ac:dyDescent="0.25">
      <c r="B718" s="152"/>
    </row>
    <row r="719" spans="2:2" ht="15.75" customHeight="1" x14ac:dyDescent="0.25">
      <c r="B719" s="152"/>
    </row>
    <row r="720" spans="2:2" ht="15.75" customHeight="1" x14ac:dyDescent="0.25">
      <c r="B720" s="152"/>
    </row>
    <row r="721" spans="2:2" ht="15.75" customHeight="1" x14ac:dyDescent="0.25">
      <c r="B721" s="152"/>
    </row>
    <row r="722" spans="2:2" ht="15.75" customHeight="1" x14ac:dyDescent="0.25">
      <c r="B722" s="152"/>
    </row>
    <row r="723" spans="2:2" ht="15.75" customHeight="1" x14ac:dyDescent="0.25">
      <c r="B723" s="152"/>
    </row>
    <row r="724" spans="2:2" ht="15.75" customHeight="1" x14ac:dyDescent="0.25">
      <c r="B724" s="152"/>
    </row>
    <row r="725" spans="2:2" ht="15.75" customHeight="1" x14ac:dyDescent="0.25">
      <c r="B725" s="152"/>
    </row>
    <row r="726" spans="2:2" ht="15.75" customHeight="1" x14ac:dyDescent="0.25">
      <c r="B726" s="152"/>
    </row>
    <row r="727" spans="2:2" ht="15.75" customHeight="1" x14ac:dyDescent="0.25">
      <c r="B727" s="152"/>
    </row>
    <row r="728" spans="2:2" ht="15.75" customHeight="1" x14ac:dyDescent="0.25">
      <c r="B728" s="152"/>
    </row>
    <row r="729" spans="2:2" ht="15.75" customHeight="1" x14ac:dyDescent="0.25">
      <c r="B729" s="152"/>
    </row>
    <row r="730" spans="2:2" ht="15.75" customHeight="1" x14ac:dyDescent="0.25">
      <c r="B730" s="152"/>
    </row>
    <row r="731" spans="2:2" ht="15.75" customHeight="1" x14ac:dyDescent="0.25">
      <c r="B731" s="152"/>
    </row>
    <row r="732" spans="2:2" ht="15.75" customHeight="1" x14ac:dyDescent="0.25">
      <c r="B732" s="152"/>
    </row>
    <row r="733" spans="2:2" ht="15.75" customHeight="1" x14ac:dyDescent="0.25">
      <c r="B733" s="152"/>
    </row>
    <row r="734" spans="2:2" ht="15.75" customHeight="1" x14ac:dyDescent="0.25">
      <c r="B734" s="152"/>
    </row>
    <row r="735" spans="2:2" ht="15.75" customHeight="1" x14ac:dyDescent="0.25">
      <c r="B735" s="152"/>
    </row>
    <row r="736" spans="2:2" ht="15.75" customHeight="1" x14ac:dyDescent="0.25">
      <c r="B736" s="152"/>
    </row>
    <row r="737" spans="2:2" ht="15.75" customHeight="1" x14ac:dyDescent="0.25">
      <c r="B737" s="152"/>
    </row>
    <row r="738" spans="2:2" ht="15.75" customHeight="1" x14ac:dyDescent="0.25">
      <c r="B738" s="152"/>
    </row>
    <row r="739" spans="2:2" ht="15.75" customHeight="1" x14ac:dyDescent="0.25">
      <c r="B739" s="152"/>
    </row>
    <row r="740" spans="2:2" ht="15.75" customHeight="1" x14ac:dyDescent="0.25">
      <c r="B740" s="152"/>
    </row>
    <row r="741" spans="2:2" ht="15.75" customHeight="1" x14ac:dyDescent="0.25">
      <c r="B741" s="152"/>
    </row>
    <row r="742" spans="2:2" ht="15.75" customHeight="1" x14ac:dyDescent="0.25">
      <c r="B742" s="152"/>
    </row>
    <row r="743" spans="2:2" ht="15.75" customHeight="1" x14ac:dyDescent="0.25">
      <c r="B743" s="152"/>
    </row>
    <row r="744" spans="2:2" ht="15.75" customHeight="1" x14ac:dyDescent="0.25">
      <c r="B744" s="152"/>
    </row>
    <row r="745" spans="2:2" ht="15.75" customHeight="1" x14ac:dyDescent="0.25">
      <c r="B745" s="152"/>
    </row>
    <row r="746" spans="2:2" ht="15.75" customHeight="1" x14ac:dyDescent="0.25">
      <c r="B746" s="152"/>
    </row>
    <row r="747" spans="2:2" ht="15.75" customHeight="1" x14ac:dyDescent="0.25">
      <c r="B747" s="152"/>
    </row>
    <row r="748" spans="2:2" ht="15.75" customHeight="1" x14ac:dyDescent="0.25">
      <c r="B748" s="152"/>
    </row>
    <row r="749" spans="2:2" ht="15.75" customHeight="1" x14ac:dyDescent="0.25">
      <c r="B749" s="152"/>
    </row>
    <row r="750" spans="2:2" ht="15.75" customHeight="1" x14ac:dyDescent="0.25">
      <c r="B750" s="152"/>
    </row>
    <row r="751" spans="2:2" ht="15.75" customHeight="1" x14ac:dyDescent="0.25">
      <c r="B751" s="152"/>
    </row>
    <row r="752" spans="2:2" ht="15.75" customHeight="1" x14ac:dyDescent="0.25">
      <c r="B752" s="152"/>
    </row>
    <row r="753" spans="2:2" ht="15.75" customHeight="1" x14ac:dyDescent="0.25">
      <c r="B753" s="152"/>
    </row>
    <row r="754" spans="2:2" ht="15.75" customHeight="1" x14ac:dyDescent="0.25">
      <c r="B754" s="152"/>
    </row>
    <row r="755" spans="2:2" ht="15.75" customHeight="1" x14ac:dyDescent="0.25">
      <c r="B755" s="152"/>
    </row>
    <row r="756" spans="2:2" ht="15.75" customHeight="1" x14ac:dyDescent="0.25">
      <c r="B756" s="152"/>
    </row>
    <row r="757" spans="2:2" ht="15.75" customHeight="1" x14ac:dyDescent="0.25">
      <c r="B757" s="152"/>
    </row>
    <row r="758" spans="2:2" ht="15.75" customHeight="1" x14ac:dyDescent="0.25">
      <c r="B758" s="152"/>
    </row>
    <row r="759" spans="2:2" ht="15.75" customHeight="1" x14ac:dyDescent="0.25">
      <c r="B759" s="152"/>
    </row>
    <row r="760" spans="2:2" ht="15.75" customHeight="1" x14ac:dyDescent="0.25">
      <c r="B760" s="152"/>
    </row>
    <row r="761" spans="2:2" ht="15.75" customHeight="1" x14ac:dyDescent="0.25">
      <c r="B761" s="152"/>
    </row>
    <row r="762" spans="2:2" ht="15.75" customHeight="1" x14ac:dyDescent="0.25">
      <c r="B762" s="152"/>
    </row>
    <row r="763" spans="2:2" ht="15.75" customHeight="1" x14ac:dyDescent="0.25">
      <c r="B763" s="152"/>
    </row>
    <row r="764" spans="2:2" ht="15.75" customHeight="1" x14ac:dyDescent="0.25">
      <c r="B764" s="152"/>
    </row>
    <row r="765" spans="2:2" ht="15.75" customHeight="1" x14ac:dyDescent="0.25">
      <c r="B765" s="152"/>
    </row>
    <row r="766" spans="2:2" ht="15.75" customHeight="1" x14ac:dyDescent="0.25">
      <c r="B766" s="152"/>
    </row>
    <row r="767" spans="2:2" ht="15.75" customHeight="1" x14ac:dyDescent="0.25">
      <c r="B767" s="152"/>
    </row>
    <row r="768" spans="2:2" ht="15.75" customHeight="1" x14ac:dyDescent="0.25">
      <c r="B768" s="152"/>
    </row>
    <row r="769" spans="2:2" ht="15.75" customHeight="1" x14ac:dyDescent="0.25">
      <c r="B769" s="152"/>
    </row>
    <row r="770" spans="2:2" ht="15.75" customHeight="1" x14ac:dyDescent="0.25">
      <c r="B770" s="152"/>
    </row>
    <row r="771" spans="2:2" ht="15.75" customHeight="1" x14ac:dyDescent="0.25">
      <c r="B771" s="152"/>
    </row>
    <row r="772" spans="2:2" ht="15.75" customHeight="1" x14ac:dyDescent="0.25">
      <c r="B772" s="152"/>
    </row>
    <row r="773" spans="2:2" ht="15.75" customHeight="1" x14ac:dyDescent="0.25">
      <c r="B773" s="152"/>
    </row>
    <row r="774" spans="2:2" ht="15.75" customHeight="1" x14ac:dyDescent="0.25">
      <c r="B774" s="152"/>
    </row>
    <row r="775" spans="2:2" ht="15.75" customHeight="1" x14ac:dyDescent="0.25">
      <c r="B775" s="152"/>
    </row>
    <row r="776" spans="2:2" ht="15.75" customHeight="1" x14ac:dyDescent="0.25">
      <c r="B776" s="152"/>
    </row>
    <row r="777" spans="2:2" ht="15.75" customHeight="1" x14ac:dyDescent="0.25">
      <c r="B777" s="152"/>
    </row>
    <row r="778" spans="2:2" ht="15.75" customHeight="1" x14ac:dyDescent="0.25">
      <c r="B778" s="152"/>
    </row>
    <row r="779" spans="2:2" ht="15.75" customHeight="1" x14ac:dyDescent="0.25">
      <c r="B779" s="152"/>
    </row>
    <row r="780" spans="2:2" ht="15.75" customHeight="1" x14ac:dyDescent="0.25">
      <c r="B780" s="152"/>
    </row>
    <row r="781" spans="2:2" ht="15.75" customHeight="1" x14ac:dyDescent="0.25">
      <c r="B781" s="152"/>
    </row>
    <row r="782" spans="2:2" ht="15.75" customHeight="1" x14ac:dyDescent="0.25">
      <c r="B782" s="152"/>
    </row>
    <row r="783" spans="2:2" ht="15.75" customHeight="1" x14ac:dyDescent="0.25">
      <c r="B783" s="152"/>
    </row>
    <row r="784" spans="2:2" ht="15.75" customHeight="1" x14ac:dyDescent="0.25">
      <c r="B784" s="152"/>
    </row>
    <row r="785" spans="2:2" ht="15.75" customHeight="1" x14ac:dyDescent="0.25">
      <c r="B785" s="152"/>
    </row>
    <row r="786" spans="2:2" ht="15.75" customHeight="1" x14ac:dyDescent="0.25">
      <c r="B786" s="152"/>
    </row>
    <row r="787" spans="2:2" ht="15.75" customHeight="1" x14ac:dyDescent="0.25">
      <c r="B787" s="152"/>
    </row>
    <row r="788" spans="2:2" ht="15.75" customHeight="1" x14ac:dyDescent="0.25">
      <c r="B788" s="152"/>
    </row>
    <row r="789" spans="2:2" ht="15.75" customHeight="1" x14ac:dyDescent="0.25">
      <c r="B789" s="152"/>
    </row>
    <row r="790" spans="2:2" ht="15.75" customHeight="1" x14ac:dyDescent="0.25">
      <c r="B790" s="152"/>
    </row>
    <row r="791" spans="2:2" ht="15.75" customHeight="1" x14ac:dyDescent="0.25">
      <c r="B791" s="152"/>
    </row>
    <row r="792" spans="2:2" ht="15.75" customHeight="1" x14ac:dyDescent="0.25">
      <c r="B792" s="152"/>
    </row>
    <row r="793" spans="2:2" ht="15.75" customHeight="1" x14ac:dyDescent="0.25">
      <c r="B793" s="152"/>
    </row>
    <row r="794" spans="2:2" ht="15.75" customHeight="1" x14ac:dyDescent="0.25">
      <c r="B794" s="152"/>
    </row>
    <row r="795" spans="2:2" ht="15.75" customHeight="1" x14ac:dyDescent="0.25">
      <c r="B795" s="152"/>
    </row>
    <row r="796" spans="2:2" ht="15.75" customHeight="1" x14ac:dyDescent="0.25">
      <c r="B796" s="152"/>
    </row>
    <row r="797" spans="2:2" ht="15.75" customHeight="1" x14ac:dyDescent="0.25">
      <c r="B797" s="152"/>
    </row>
    <row r="798" spans="2:2" ht="15.75" customHeight="1" x14ac:dyDescent="0.25">
      <c r="B798" s="152"/>
    </row>
    <row r="799" spans="2:2" ht="15.75" customHeight="1" x14ac:dyDescent="0.25">
      <c r="B799" s="152"/>
    </row>
    <row r="800" spans="2:2" ht="15.75" customHeight="1" x14ac:dyDescent="0.25">
      <c r="B800" s="152"/>
    </row>
    <row r="801" spans="2:2" ht="15.75" customHeight="1" x14ac:dyDescent="0.25">
      <c r="B801" s="152"/>
    </row>
    <row r="802" spans="2:2" ht="15.75" customHeight="1" x14ac:dyDescent="0.25">
      <c r="B802" s="152"/>
    </row>
    <row r="803" spans="2:2" ht="15.75" customHeight="1" x14ac:dyDescent="0.25">
      <c r="B803" s="152"/>
    </row>
    <row r="804" spans="2:2" ht="15.75" customHeight="1" x14ac:dyDescent="0.25">
      <c r="B804" s="152"/>
    </row>
    <row r="805" spans="2:2" ht="15.75" customHeight="1" x14ac:dyDescent="0.25">
      <c r="B805" s="152"/>
    </row>
    <row r="806" spans="2:2" ht="15.75" customHeight="1" x14ac:dyDescent="0.25">
      <c r="B806" s="152"/>
    </row>
    <row r="807" spans="2:2" ht="15.75" customHeight="1" x14ac:dyDescent="0.25">
      <c r="B807" s="152"/>
    </row>
    <row r="808" spans="2:2" ht="15.75" customHeight="1" x14ac:dyDescent="0.25">
      <c r="B808" s="152"/>
    </row>
    <row r="809" spans="2:2" ht="15.75" customHeight="1" x14ac:dyDescent="0.25">
      <c r="B809" s="152"/>
    </row>
    <row r="810" spans="2:2" ht="15.75" customHeight="1" x14ac:dyDescent="0.25">
      <c r="B810" s="152"/>
    </row>
    <row r="811" spans="2:2" ht="15.75" customHeight="1" x14ac:dyDescent="0.25">
      <c r="B811" s="152"/>
    </row>
    <row r="812" spans="2:2" ht="15.75" customHeight="1" x14ac:dyDescent="0.25">
      <c r="B812" s="152"/>
    </row>
    <row r="813" spans="2:2" ht="15.75" customHeight="1" x14ac:dyDescent="0.25">
      <c r="B813" s="152"/>
    </row>
    <row r="814" spans="2:2" ht="15.75" customHeight="1" x14ac:dyDescent="0.25">
      <c r="B814" s="152"/>
    </row>
    <row r="815" spans="2:2" ht="15.75" customHeight="1" x14ac:dyDescent="0.25">
      <c r="B815" s="152"/>
    </row>
    <row r="816" spans="2:2" ht="15.75" customHeight="1" x14ac:dyDescent="0.25">
      <c r="B816" s="152"/>
    </row>
    <row r="817" spans="2:2" ht="15.75" customHeight="1" x14ac:dyDescent="0.25">
      <c r="B817" s="152"/>
    </row>
    <row r="818" spans="2:2" ht="15.75" customHeight="1" x14ac:dyDescent="0.25">
      <c r="B818" s="152"/>
    </row>
    <row r="819" spans="2:2" ht="15.75" customHeight="1" x14ac:dyDescent="0.25">
      <c r="B819" s="152"/>
    </row>
    <row r="820" spans="2:2" ht="15.75" customHeight="1" x14ac:dyDescent="0.25">
      <c r="B820" s="152"/>
    </row>
    <row r="821" spans="2:2" ht="15.75" customHeight="1" x14ac:dyDescent="0.25">
      <c r="B821" s="152"/>
    </row>
    <row r="822" spans="2:2" ht="15.75" customHeight="1" x14ac:dyDescent="0.25">
      <c r="B822" s="152"/>
    </row>
    <row r="823" spans="2:2" ht="15.75" customHeight="1" x14ac:dyDescent="0.25">
      <c r="B823" s="152"/>
    </row>
    <row r="824" spans="2:2" ht="15.75" customHeight="1" x14ac:dyDescent="0.25">
      <c r="B824" s="152"/>
    </row>
    <row r="825" spans="2:2" ht="15.75" customHeight="1" x14ac:dyDescent="0.25">
      <c r="B825" s="152"/>
    </row>
    <row r="826" spans="2:2" ht="15.75" customHeight="1" x14ac:dyDescent="0.25">
      <c r="B826" s="152"/>
    </row>
    <row r="827" spans="2:2" ht="15.75" customHeight="1" x14ac:dyDescent="0.25"/>
    <row r="828" spans="2:2" ht="15.75" customHeight="1" x14ac:dyDescent="0.25"/>
    <row r="829" spans="2:2" ht="15.75" customHeight="1" x14ac:dyDescent="0.25"/>
    <row r="830" spans="2:2" ht="15.75" customHeight="1" x14ac:dyDescent="0.25"/>
    <row r="831" spans="2:2" ht="15.75" customHeight="1" x14ac:dyDescent="0.25"/>
    <row r="832" spans="2: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</sheetData>
  <mergeCells count="31">
    <mergeCell ref="B10:F10"/>
    <mergeCell ref="C5:F5"/>
    <mergeCell ref="C6:F6"/>
    <mergeCell ref="C7:F7"/>
    <mergeCell ref="B8:F8"/>
    <mergeCell ref="B9:F9"/>
    <mergeCell ref="A34:A35"/>
    <mergeCell ref="B34:C35"/>
    <mergeCell ref="D34:D35"/>
    <mergeCell ref="E34:G34"/>
    <mergeCell ref="B11:F11"/>
    <mergeCell ref="B13:C13"/>
    <mergeCell ref="B14:C14"/>
    <mergeCell ref="B15:F15"/>
    <mergeCell ref="B18:F18"/>
    <mergeCell ref="B19:F19"/>
    <mergeCell ref="A25:A26"/>
    <mergeCell ref="B25:B26"/>
    <mergeCell ref="C25:C26"/>
    <mergeCell ref="D25:D26"/>
    <mergeCell ref="E25:G25"/>
    <mergeCell ref="B42:C42"/>
    <mergeCell ref="B43:C43"/>
    <mergeCell ref="B44:C44"/>
    <mergeCell ref="B45:C45"/>
    <mergeCell ref="B36:C36"/>
    <mergeCell ref="B37:C37"/>
    <mergeCell ref="B38:C38"/>
    <mergeCell ref="B39:C39"/>
    <mergeCell ref="B40:C40"/>
    <mergeCell ref="B41:C4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ZŠ_november_2023</vt:lpstr>
      <vt:lpstr>ŠJ_november_2023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NAGYOVÁ Agnesa</cp:lastModifiedBy>
  <cp:lastPrinted>2023-11-29T08:31:30Z</cp:lastPrinted>
  <dcterms:created xsi:type="dcterms:W3CDTF">2017-08-09T08:53:02Z</dcterms:created>
  <dcterms:modified xsi:type="dcterms:W3CDTF">2023-11-29T08:31:40Z</dcterms:modified>
</cp:coreProperties>
</file>