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Agika\Mestská rada\Mestská rada 30.11.2023\"/>
    </mc:Choice>
  </mc:AlternateContent>
  <xr:revisionPtr revIDLastSave="0" documentId="13_ncr:1_{DBD1279E-9DB8-4FC0-B614-A38586A34FF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ozpoctova_poziadavka" sheetId="1" r:id="rId1"/>
    <sheet name="Hárok1" sheetId="5" r:id="rId2"/>
  </sheets>
  <definedNames>
    <definedName name="_xlnm.Print_Area" localSheetId="0">Rozpoctova_poziadavka!$A$1:$G$60</definedName>
  </definedNames>
  <calcPr calcId="191029"/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<sst xmlns="http://schemas.openxmlformats.org/spreadsheetml/2006/main" count="88" uniqueCount="79">
  <si>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</si>
  <si>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</si>
  <si>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</si>
  <si>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</si>
  <si>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</si>
  <si>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</si>
  <si>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</si>
  <si>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</si>
  <si>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</si>
  <si>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</si>
  <si>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</si>
  <si>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</si>
  <si>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</si>
  <si>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</si>
  <si>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</si>
  <si>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</si>
  <si>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</si>
  <si>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</si>
  <si>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</si>
  <si>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</si>
  <si>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</si>
  <si>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</si>
  <si>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</si>
  <si>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</si>
  <si>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</si>
  <si>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Vzdelávanie</t>
  </si>
  <si>
    <t>v EUR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</si>
  <si>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</si>
  <si>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</si>
  <si>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</si>
  <si>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Materské školy</t>
  </si>
  <si>
    <t>8.1.2 Materská škola - Óvoda, Štúrova 1, Fiľakovo</t>
  </si>
  <si>
    <t>Spolu bežné výdavky</t>
  </si>
  <si>
    <t>Mgr. Melinda Liptáková</t>
  </si>
  <si>
    <t>611.111</t>
  </si>
  <si>
    <t>Mgr. Melinda Liptáková, 04.12.2023</t>
  </si>
  <si>
    <t>632001.111</t>
  </si>
  <si>
    <t>Energie z BTz MFSR</t>
  </si>
  <si>
    <t>Všeobecný materiál</t>
  </si>
  <si>
    <t>633006.131M</t>
  </si>
  <si>
    <t>633009.111</t>
  </si>
  <si>
    <t>Knihy, časopisy, noviny</t>
  </si>
  <si>
    <t>633009.131M</t>
  </si>
  <si>
    <t xml:space="preserve">Učebné pomôcky -Múdre hranie </t>
  </si>
  <si>
    <t>637004.41</t>
  </si>
  <si>
    <t>Náhrady - Prev. Lek.</t>
  </si>
  <si>
    <t>637006.41</t>
  </si>
  <si>
    <t>637012.41</t>
  </si>
  <si>
    <t>Stravovanie - MŠ Štúrova</t>
  </si>
  <si>
    <t>637014.41</t>
  </si>
  <si>
    <t>637016.111</t>
  </si>
  <si>
    <t>Príspevok na stravovanie</t>
  </si>
  <si>
    <t>642014.41</t>
  </si>
  <si>
    <t xml:space="preserve">úprava výšky rozpočtu </t>
  </si>
  <si>
    <t>Knihy, časopisy VVC</t>
  </si>
  <si>
    <t>Odmeny</t>
  </si>
  <si>
    <t>614.111</t>
  </si>
  <si>
    <t>Pracovné pomôcky</t>
  </si>
  <si>
    <t>633010.41</t>
  </si>
  <si>
    <t xml:space="preserve">Tarifný plat </t>
  </si>
  <si>
    <t>637014.111</t>
  </si>
  <si>
    <t>Prídel do SF - VVČ</t>
  </si>
  <si>
    <t xml:space="preserve">Na nemocenské dávky </t>
  </si>
  <si>
    <t>642015.41</t>
  </si>
  <si>
    <t>Tvorba SF - MŠ Štúrova</t>
  </si>
  <si>
    <t>637016.41</t>
  </si>
  <si>
    <t xml:space="preserve">Všeobecné služby </t>
  </si>
  <si>
    <t>Bankové poplatky</t>
  </si>
  <si>
    <t xml:space="preserve">Poštovné </t>
  </si>
  <si>
    <t>MŠ Štúrova - dopravné</t>
  </si>
  <si>
    <t>642014.111</t>
  </si>
  <si>
    <t xml:space="preserve">Školské potreby </t>
  </si>
  <si>
    <t>642026.111</t>
  </si>
  <si>
    <t>PhDr. Zorán Ardamica, PhD.</t>
  </si>
  <si>
    <t>612001.41</t>
  </si>
  <si>
    <t>Príplatky Štúr</t>
  </si>
  <si>
    <t>612002.41</t>
  </si>
  <si>
    <t>632003.131M</t>
  </si>
  <si>
    <t>78.236,82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</si>
</sst>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Border="1"/>
    <xf numFmtId="0" fontId="6" fillId="0" borderId="0" xfId="0" applyFont="1" applyBorder="1"/>
    <xf numFmtId="0" fontId="3" fillId="0" borderId="0" xfId="0" applyFont="1" applyFill="1"/>
    <xf numFmtId="0" fontId="0" fillId="0" borderId="0" xfId="0" applyFill="1"/>
    <xf numFmtId="0" fontId="0" fillId="0" borderId="0" xfId="0" applyBorder="1" applyAlignment="1"/>
    <xf numFmtId="0" fontId="0" fillId="0" borderId="0" xfId="0" applyFill="1" applyBorder="1"/>
    <xf numFmtId="0" fontId="5" fillId="0" borderId="0" xfId="0" applyFont="1" applyFill="1" applyBorder="1" applyAlignment="1">
      <alignment wrapText="1"/>
    </xf>
    <xf numFmtId="0" fontId="7" fillId="2" borderId="0" xfId="0" applyFont="1" applyFill="1"/>
    <xf numFmtId="0" fontId="8" fillId="2" borderId="0" xfId="0" applyFont="1" applyFill="1"/>
    <xf numFmtId="0" fontId="9" fillId="3" borderId="1" xfId="0" applyFont="1" applyFill="1" applyBorder="1"/>
    <xf numFmtId="0" fontId="9" fillId="3" borderId="2" xfId="0" applyFont="1" applyFill="1" applyBorder="1"/>
    <xf numFmtId="0" fontId="10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11" fillId="0" borderId="0" xfId="0" applyFont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0" fillId="4" borderId="6" xfId="0" applyFont="1" applyFill="1" applyBorder="1"/>
    <xf numFmtId="0" fontId="11" fillId="4" borderId="7" xfId="0" applyFont="1" applyFill="1" applyBorder="1"/>
    <xf numFmtId="0" fontId="9" fillId="4" borderId="6" xfId="0" applyFont="1" applyFill="1" applyBorder="1"/>
    <xf numFmtId="0" fontId="11" fillId="5" borderId="5" xfId="0" applyFont="1" applyFill="1" applyBorder="1"/>
    <xf numFmtId="0" fontId="11" fillId="5" borderId="4" xfId="0" applyFont="1" applyFill="1" applyBorder="1"/>
    <xf numFmtId="0" fontId="9" fillId="0" borderId="9" xfId="0" applyFont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11" fillId="5" borderId="3" xfId="0" applyFont="1" applyFill="1" applyBorder="1"/>
    <xf numFmtId="0" fontId="2" fillId="0" borderId="0" xfId="0" applyFont="1" applyBorder="1" applyAlignment="1"/>
    <xf numFmtId="0" fontId="2" fillId="7" borderId="0" xfId="0" applyFont="1" applyFill="1" applyBorder="1" applyAlignment="1"/>
    <xf numFmtId="0" fontId="2" fillId="0" borderId="0" xfId="0" applyFont="1" applyBorder="1"/>
    <xf numFmtId="0" fontId="7" fillId="7" borderId="0" xfId="0" applyFont="1" applyFill="1" applyBorder="1"/>
    <xf numFmtId="0" fontId="8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9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/>
    <xf numFmtId="0" fontId="11" fillId="7" borderId="0" xfId="0" applyFont="1" applyFill="1" applyBorder="1"/>
    <xf numFmtId="0" fontId="8" fillId="7" borderId="0" xfId="0" applyFont="1" applyFill="1"/>
    <xf numFmtId="0" fontId="11" fillId="0" borderId="12" xfId="0" applyFont="1" applyBorder="1"/>
    <xf numFmtId="0" fontId="11" fillId="6" borderId="13" xfId="0" applyFont="1" applyFill="1" applyBorder="1"/>
    <xf numFmtId="0" fontId="11" fillId="0" borderId="14" xfId="0" applyFont="1" applyBorder="1"/>
    <xf numFmtId="0" fontId="11" fillId="6" borderId="15" xfId="0" applyFont="1" applyFill="1" applyBorder="1"/>
    <xf numFmtId="0" fontId="11" fillId="0" borderId="16" xfId="0" applyFont="1" applyBorder="1"/>
    <xf numFmtId="0" fontId="11" fillId="6" borderId="17" xfId="0" applyFont="1" applyFill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4" fontId="11" fillId="4" borderId="18" xfId="0" applyNumberFormat="1" applyFont="1" applyFill="1" applyBorder="1"/>
    <xf numFmtId="4" fontId="11" fillId="4" borderId="6" xfId="0" applyNumberFormat="1" applyFont="1" applyFill="1" applyBorder="1"/>
    <xf numFmtId="4" fontId="11" fillId="4" borderId="8" xfId="0" applyNumberFormat="1" applyFont="1" applyFill="1" applyBorder="1"/>
    <xf numFmtId="4" fontId="11" fillId="4" borderId="7" xfId="0" applyNumberFormat="1" applyFont="1" applyFill="1" applyBorder="1"/>
    <xf numFmtId="164" fontId="11" fillId="4" borderId="7" xfId="1" applyFont="1" applyFill="1" applyBorder="1" applyAlignment="1">
      <alignment horizontal="right"/>
    </xf>
    <xf numFmtId="0" fontId="11" fillId="0" borderId="38" xfId="0" applyFont="1" applyFill="1" applyBorder="1"/>
    <xf numFmtId="0" fontId="11" fillId="0" borderId="39" xfId="0" applyFont="1" applyFill="1" applyBorder="1"/>
    <xf numFmtId="0" fontId="11" fillId="0" borderId="14" xfId="0" applyFont="1" applyFill="1" applyBorder="1"/>
    <xf numFmtId="0" fontId="11" fillId="0" borderId="4" xfId="0" applyFont="1" applyFill="1" applyBorder="1"/>
    <xf numFmtId="164" fontId="11" fillId="0" borderId="39" xfId="1" applyFont="1" applyFill="1" applyBorder="1"/>
    <xf numFmtId="164" fontId="11" fillId="0" borderId="4" xfId="1" applyFont="1" applyFill="1" applyBorder="1"/>
    <xf numFmtId="2" fontId="11" fillId="0" borderId="4" xfId="1" applyNumberFormat="1" applyFont="1" applyFill="1" applyBorder="1" applyAlignment="1">
      <alignment horizontal="center"/>
    </xf>
    <xf numFmtId="164" fontId="9" fillId="4" borderId="8" xfId="1" applyFont="1" applyFill="1" applyBorder="1"/>
    <xf numFmtId="164" fontId="9" fillId="4" borderId="7" xfId="1" applyFont="1" applyFill="1" applyBorder="1"/>
    <xf numFmtId="2" fontId="11" fillId="4" borderId="8" xfId="0" applyNumberFormat="1" applyFont="1" applyFill="1" applyBorder="1"/>
    <xf numFmtId="2" fontId="11" fillId="4" borderId="7" xfId="0" applyNumberFormat="1" applyFont="1" applyFill="1" applyBorder="1"/>
    <xf numFmtId="2" fontId="11" fillId="8" borderId="30" xfId="0" applyNumberFormat="1" applyFont="1" applyFill="1" applyBorder="1"/>
    <xf numFmtId="2" fontId="11" fillId="8" borderId="32" xfId="0" applyNumberFormat="1" applyFont="1" applyFill="1" applyBorder="1"/>
    <xf numFmtId="164" fontId="11" fillId="9" borderId="40" xfId="1" applyFont="1" applyFill="1" applyBorder="1"/>
    <xf numFmtId="164" fontId="11" fillId="9" borderId="15" xfId="1" applyFont="1" applyFill="1" applyBorder="1"/>
    <xf numFmtId="0" fontId="9" fillId="0" borderId="0" xfId="0" applyFont="1" applyFill="1" applyBorder="1"/>
    <xf numFmtId="0" fontId="11" fillId="0" borderId="0" xfId="0" applyFont="1" applyFill="1" applyBorder="1"/>
    <xf numFmtId="164" fontId="9" fillId="0" borderId="0" xfId="1" applyFont="1" applyFill="1" applyBorder="1"/>
    <xf numFmtId="0" fontId="11" fillId="0" borderId="16" xfId="0" applyFont="1" applyFill="1" applyBorder="1"/>
    <xf numFmtId="0" fontId="11" fillId="0" borderId="3" xfId="0" applyFont="1" applyFill="1" applyBorder="1"/>
    <xf numFmtId="164" fontId="9" fillId="0" borderId="3" xfId="1" applyFont="1" applyFill="1" applyBorder="1"/>
    <xf numFmtId="0" fontId="11" fillId="0" borderId="12" xfId="0" applyFont="1" applyFill="1" applyBorder="1"/>
    <xf numFmtId="0" fontId="11" fillId="0" borderId="5" xfId="0" applyFont="1" applyFill="1" applyBorder="1"/>
    <xf numFmtId="164" fontId="11" fillId="0" borderId="5" xfId="1" applyFont="1" applyFill="1" applyBorder="1"/>
    <xf numFmtId="2" fontId="11" fillId="8" borderId="42" xfId="0" applyNumberFormat="1" applyFont="1" applyFill="1" applyBorder="1"/>
    <xf numFmtId="164" fontId="11" fillId="9" borderId="13" xfId="1" applyFont="1" applyFill="1" applyBorder="1"/>
    <xf numFmtId="164" fontId="11" fillId="0" borderId="3" xfId="1" applyFont="1" applyFill="1" applyBorder="1"/>
    <xf numFmtId="2" fontId="11" fillId="8" borderId="41" xfId="0" applyNumberFormat="1" applyFont="1" applyFill="1" applyBorder="1"/>
    <xf numFmtId="0" fontId="0" fillId="0" borderId="19" xfId="0" applyBorder="1" applyAlignment="1"/>
    <xf numFmtId="0" fontId="0" fillId="0" borderId="20" xfId="0" applyBorder="1" applyAlignment="1"/>
    <xf numFmtId="0" fontId="0" fillId="0" borderId="22" xfId="0" applyBorder="1" applyAlignment="1"/>
    <xf numFmtId="164" fontId="11" fillId="9" borderId="17" xfId="1" applyFont="1" applyFill="1" applyBorder="1"/>
    <xf numFmtId="0" fontId="11" fillId="0" borderId="31" xfId="0" applyFont="1" applyBorder="1" applyAlignment="1"/>
    <xf numFmtId="0" fontId="11" fillId="0" borderId="32" xfId="0" applyFont="1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/>
    </xf>
    <xf numFmtId="0" fontId="11" fillId="3" borderId="20" xfId="0" applyFont="1" applyFill="1" applyBorder="1" applyAlignment="1"/>
    <xf numFmtId="4" fontId="0" fillId="0" borderId="2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11" fillId="7" borderId="0" xfId="0" applyFont="1" applyFill="1" applyBorder="1" applyAlignment="1"/>
    <xf numFmtId="0" fontId="10" fillId="7" borderId="0" xfId="0" applyFont="1" applyFill="1" applyBorder="1" applyAlignment="1"/>
    <xf numFmtId="0" fontId="11" fillId="4" borderId="18" xfId="0" applyFont="1" applyFill="1" applyBorder="1" applyAlignment="1"/>
    <xf numFmtId="0" fontId="11" fillId="4" borderId="33" xfId="0" applyFont="1" applyFill="1" applyBorder="1" applyAlignment="1"/>
    <xf numFmtId="0" fontId="9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center" vertical="center"/>
    </xf>
    <xf numFmtId="0" fontId="11" fillId="0" borderId="29" xfId="0" applyFont="1" applyBorder="1" applyAlignment="1"/>
    <xf numFmtId="0" fontId="11" fillId="0" borderId="30" xfId="0" applyFont="1" applyBorder="1" applyAlignment="1"/>
    <xf numFmtId="0" fontId="11" fillId="0" borderId="34" xfId="0" applyFont="1" applyBorder="1" applyAlignment="1"/>
    <xf numFmtId="0" fontId="11" fillId="0" borderId="35" xfId="0" applyFont="1" applyBorder="1" applyAlignment="1"/>
    <xf numFmtId="0" fontId="9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3" borderId="19" xfId="0" applyFont="1" applyFill="1" applyBorder="1" applyAlignment="1">
      <alignment horizontal="center"/>
    </xf>
    <xf numFmtId="0" fontId="11" fillId="3" borderId="19" xfId="0" applyFont="1" applyFill="1" applyBorder="1" applyAlignment="1"/>
    <xf numFmtId="0" fontId="0" fillId="0" borderId="19" xfId="0" applyBorder="1" applyAlignment="1"/>
    <xf numFmtId="0" fontId="0" fillId="0" borderId="20" xfId="0" applyBorder="1" applyAlignment="1"/>
    <xf numFmtId="0" fontId="6" fillId="0" borderId="22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2" xfId="0" applyBorder="1" applyAlignment="1"/>
    <xf numFmtId="0" fontId="9" fillId="4" borderId="7" xfId="0" applyFont="1" applyFill="1" applyBorder="1"/>
    <xf numFmtId="164" fontId="9" fillId="4" borderId="8" xfId="1" applyFont="1" applyFill="1" applyBorder="1" applyAlignment="1">
      <alignment horizontal="right"/>
    </xf>
    <xf numFmtId="4" fontId="9" fillId="4" borderId="7" xfId="0" applyNumberFormat="1" applyFont="1" applyFill="1" applyBorder="1"/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CCFFCC"/>
      <color rgb="FF99FFCC"/>
      <color rgb="FF99FF99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topLeftCell="A13" zoomScaleNormal="100" workbookViewId="0">
      <selection activeCell="I34" sqref="I34"/>
    </sheetView>
  </sheetViews>
  <sheetFormatPr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42578125" bestFit="1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 x14ac:dyDescent="0.25">
      <c r="A1" s="1" t="s">
        <v>13</v>
      </c>
      <c r="B1" s="1"/>
    </row>
    <row r="2" spans="1:10" ht="18" x14ac:dyDescent="0.25">
      <c r="A2" s="1"/>
      <c r="B2" s="1"/>
    </row>
    <row r="3" spans="1:10" ht="15.75" x14ac:dyDescent="0.25">
      <c r="A3" s="10" t="s">
        <v>2</v>
      </c>
      <c r="B3" s="10"/>
      <c r="C3" s="11"/>
      <c r="D3" s="11"/>
      <c r="E3" s="11"/>
      <c r="F3" s="11"/>
      <c r="G3" s="11"/>
      <c r="H3" s="40"/>
      <c r="I3" s="40"/>
      <c r="J3" s="40"/>
    </row>
    <row r="4" spans="1:10" ht="8.25" customHeight="1" thickBot="1" x14ac:dyDescent="0.3">
      <c r="A4" s="5"/>
      <c r="B4" s="2"/>
    </row>
    <row r="5" spans="1:10" ht="13.5" thickBot="1" x14ac:dyDescent="0.25">
      <c r="A5" s="3"/>
      <c r="B5" s="3"/>
      <c r="C5" s="14" t="s">
        <v>20</v>
      </c>
      <c r="D5" s="119" t="s">
        <v>1</v>
      </c>
      <c r="E5" s="120"/>
      <c r="F5" s="120"/>
      <c r="G5" s="96"/>
    </row>
    <row r="6" spans="1:10" ht="13.5" thickBot="1" x14ac:dyDescent="0.25">
      <c r="A6" s="12" t="s">
        <v>0</v>
      </c>
      <c r="B6" s="3"/>
      <c r="C6" s="48">
        <v>8</v>
      </c>
      <c r="D6" s="121" t="s">
        <v>25</v>
      </c>
      <c r="E6" s="121"/>
      <c r="F6" s="121"/>
      <c r="G6" s="122"/>
    </row>
    <row r="7" spans="1:10" ht="13.5" thickBot="1" x14ac:dyDescent="0.25">
      <c r="A7" s="13" t="s">
        <v>23</v>
      </c>
      <c r="B7" s="3"/>
      <c r="C7" s="49">
        <v>42012</v>
      </c>
      <c r="D7" s="121" t="s">
        <v>30</v>
      </c>
      <c r="E7" s="121"/>
      <c r="F7" s="121"/>
      <c r="G7" s="122"/>
    </row>
    <row r="8" spans="1:10" ht="13.5" thickBot="1" x14ac:dyDescent="0.25">
      <c r="A8" s="4"/>
      <c r="B8" s="3"/>
      <c r="C8" s="126"/>
      <c r="D8" s="127"/>
      <c r="E8" s="127"/>
      <c r="F8" s="127"/>
      <c r="G8" s="128"/>
    </row>
    <row r="9" spans="1:10" ht="13.5" thickBot="1" x14ac:dyDescent="0.25">
      <c r="A9" s="12" t="s">
        <v>14</v>
      </c>
      <c r="B9" s="3"/>
      <c r="C9" s="89" t="s">
        <v>31</v>
      </c>
      <c r="D9" s="90"/>
      <c r="E9" s="90"/>
      <c r="F9" s="90"/>
      <c r="G9" s="91"/>
    </row>
    <row r="10" spans="1:10" ht="13.5" thickBot="1" x14ac:dyDescent="0.25">
      <c r="A10" s="13" t="s">
        <v>21</v>
      </c>
      <c r="B10" s="3"/>
      <c r="C10" s="99" t="s">
        <v>33</v>
      </c>
      <c r="D10" s="100"/>
      <c r="E10" s="100"/>
      <c r="F10" s="100"/>
      <c r="G10" s="98"/>
    </row>
    <row r="11" spans="1:10" ht="13.5" thickBot="1" x14ac:dyDescent="0.25">
      <c r="A11" s="4"/>
      <c r="B11" s="3"/>
      <c r="C11" s="129"/>
      <c r="D11" s="121"/>
      <c r="E11" s="121"/>
      <c r="F11" s="121"/>
      <c r="G11" s="122"/>
    </row>
    <row r="12" spans="1:10" ht="13.5" thickBot="1" x14ac:dyDescent="0.25">
      <c r="A12" s="4"/>
      <c r="B12" s="3"/>
      <c r="C12" s="3"/>
      <c r="D12" s="3"/>
      <c r="E12" s="3"/>
      <c r="F12" s="3"/>
    </row>
    <row r="13" spans="1:10" ht="13.5" thickBot="1" x14ac:dyDescent="0.25">
      <c r="A13" s="15" t="s">
        <v>15</v>
      </c>
      <c r="B13" s="3"/>
      <c r="C13" s="95" t="s">
        <v>26</v>
      </c>
      <c r="D13" s="96"/>
      <c r="E13" s="47"/>
      <c r="F13" s="3"/>
    </row>
    <row r="14" spans="1:10" ht="13.5" thickBot="1" x14ac:dyDescent="0.25">
      <c r="A14" s="9"/>
      <c r="B14" s="3"/>
      <c r="C14" s="97"/>
      <c r="D14" s="98"/>
      <c r="E14" s="3"/>
      <c r="F14" s="3"/>
    </row>
    <row r="15" spans="1:10" ht="69" customHeight="1" thickBot="1" x14ac:dyDescent="0.25">
      <c r="A15" s="28" t="s">
        <v>22</v>
      </c>
      <c r="B15" s="3"/>
      <c r="C15" s="123" t="s">
        <v>53</v>
      </c>
      <c r="D15" s="124"/>
      <c r="E15" s="124"/>
      <c r="F15" s="124"/>
      <c r="G15" s="125"/>
      <c r="H15" s="7"/>
      <c r="I15" s="7"/>
      <c r="J15" s="7"/>
    </row>
    <row r="16" spans="1:10" s="6" customFormat="1" ht="13.5" thickBot="1" x14ac:dyDescent="0.25">
      <c r="A16" s="12" t="s">
        <v>11</v>
      </c>
      <c r="B16" s="8"/>
      <c r="C16" s="129" t="s">
        <v>35</v>
      </c>
      <c r="D16" s="121"/>
      <c r="E16" s="121"/>
      <c r="F16" s="121"/>
      <c r="G16" s="122"/>
    </row>
    <row r="17" spans="1:11" ht="13.5" thickBot="1" x14ac:dyDescent="0.25">
      <c r="A17" s="13" t="s">
        <v>12</v>
      </c>
      <c r="B17" s="3"/>
      <c r="C17" s="85" t="s">
        <v>73</v>
      </c>
      <c r="D17" s="83"/>
      <c r="E17" s="83"/>
      <c r="F17" s="83"/>
      <c r="G17" s="84"/>
    </row>
    <row r="19" spans="1:11" ht="15.75" x14ac:dyDescent="0.25">
      <c r="A19" s="10" t="s">
        <v>3</v>
      </c>
      <c r="C19" s="10"/>
      <c r="D19" s="11"/>
      <c r="E19" s="11"/>
      <c r="F19" s="11"/>
      <c r="G19" s="11"/>
      <c r="H19" s="40"/>
      <c r="I19" s="40"/>
      <c r="J19" s="40"/>
      <c r="K19" s="40"/>
    </row>
    <row r="20" spans="1:11" ht="16.5" thickBot="1" x14ac:dyDescent="0.3">
      <c r="A20" s="5"/>
    </row>
    <row r="21" spans="1:11" s="16" customFormat="1" ht="11.25" x14ac:dyDescent="0.2">
      <c r="A21" s="111" t="s">
        <v>17</v>
      </c>
      <c r="B21" s="117" t="s">
        <v>4</v>
      </c>
      <c r="C21" s="117" t="s">
        <v>5</v>
      </c>
      <c r="D21" s="117" t="s">
        <v>6</v>
      </c>
      <c r="E21" s="92" t="s">
        <v>16</v>
      </c>
      <c r="F21" s="93"/>
      <c r="G21" s="94"/>
    </row>
    <row r="22" spans="1:11" s="16" customFormat="1" ht="12" thickBot="1" x14ac:dyDescent="0.25">
      <c r="A22" s="112"/>
      <c r="B22" s="118"/>
      <c r="C22" s="118"/>
      <c r="D22" s="118"/>
      <c r="E22" s="25" t="s">
        <v>7</v>
      </c>
      <c r="F22" s="26" t="s">
        <v>27</v>
      </c>
      <c r="G22" s="27" t="s">
        <v>28</v>
      </c>
    </row>
    <row r="23" spans="1:11" s="16" customFormat="1" ht="12" thickBot="1" x14ac:dyDescent="0.25">
      <c r="A23" s="20" t="s">
        <v>32</v>
      </c>
      <c r="B23" s="21"/>
      <c r="C23" s="21" t="s">
        <v>24</v>
      </c>
      <c r="D23" s="21"/>
      <c r="E23" s="63">
        <v>77548.820000000007</v>
      </c>
      <c r="F23" s="132">
        <v>688</v>
      </c>
      <c r="G23" s="62" t="s">
        <v>78</v>
      </c>
    </row>
    <row r="24" spans="1:11" s="16" customFormat="1" ht="11.25" x14ac:dyDescent="0.2">
      <c r="A24" s="55" t="s">
        <v>43</v>
      </c>
      <c r="B24" s="56" t="s">
        <v>40</v>
      </c>
      <c r="C24" s="56">
        <v>9111</v>
      </c>
      <c r="D24" s="56"/>
      <c r="E24" s="59">
        <v>9500</v>
      </c>
      <c r="F24" s="66">
        <v>-9500</v>
      </c>
      <c r="G24" s="68">
        <f>SUM(E24,F24)</f>
        <v>0</v>
      </c>
    </row>
    <row r="25" spans="1:11" s="16" customFormat="1" ht="11.25" x14ac:dyDescent="0.2">
      <c r="A25" s="76" t="s">
        <v>54</v>
      </c>
      <c r="B25" s="77" t="s">
        <v>40</v>
      </c>
      <c r="C25" s="77">
        <v>9111</v>
      </c>
      <c r="D25" s="77"/>
      <c r="E25" s="78">
        <v>0</v>
      </c>
      <c r="F25" s="79">
        <v>0</v>
      </c>
      <c r="G25" s="80">
        <v>0</v>
      </c>
    </row>
    <row r="26" spans="1:11" s="16" customFormat="1" ht="11.25" x14ac:dyDescent="0.2">
      <c r="A26" s="57" t="s">
        <v>55</v>
      </c>
      <c r="B26" s="58" t="s">
        <v>56</v>
      </c>
      <c r="C26" s="58">
        <v>9111</v>
      </c>
      <c r="D26" s="58"/>
      <c r="E26" s="61">
        <v>5315</v>
      </c>
      <c r="F26" s="67">
        <v>4500</v>
      </c>
      <c r="G26" s="69">
        <v>9815</v>
      </c>
    </row>
    <row r="27" spans="1:11" s="16" customFormat="1" ht="11.25" x14ac:dyDescent="0.2">
      <c r="A27" s="57" t="s">
        <v>57</v>
      </c>
      <c r="B27" s="58" t="s">
        <v>58</v>
      </c>
      <c r="C27" s="58">
        <v>9111</v>
      </c>
      <c r="D27" s="58"/>
      <c r="E27" s="60">
        <v>800</v>
      </c>
      <c r="F27" s="67">
        <v>-800</v>
      </c>
      <c r="G27" s="69">
        <v>0</v>
      </c>
    </row>
    <row r="28" spans="1:11" s="16" customFormat="1" ht="11.25" x14ac:dyDescent="0.2">
      <c r="A28" s="57" t="s">
        <v>45</v>
      </c>
      <c r="B28" s="58" t="s">
        <v>46</v>
      </c>
      <c r="C28" s="58">
        <v>9111</v>
      </c>
      <c r="D28" s="58"/>
      <c r="E28" s="60">
        <v>900</v>
      </c>
      <c r="F28" s="67">
        <v>800</v>
      </c>
      <c r="G28" s="69">
        <v>1700</v>
      </c>
    </row>
    <row r="29" spans="1:11" s="16" customFormat="1" ht="11.25" x14ac:dyDescent="0.2">
      <c r="A29" s="57" t="s">
        <v>37</v>
      </c>
      <c r="B29" s="58" t="s">
        <v>36</v>
      </c>
      <c r="C29" s="58">
        <v>9111</v>
      </c>
      <c r="D29" s="58"/>
      <c r="E29" s="60">
        <v>0</v>
      </c>
      <c r="F29" s="67">
        <v>5000</v>
      </c>
      <c r="G29" s="69">
        <v>5000</v>
      </c>
    </row>
    <row r="30" spans="1:11" s="16" customFormat="1" ht="11.25" x14ac:dyDescent="0.2">
      <c r="A30" s="57" t="s">
        <v>59</v>
      </c>
      <c r="B30" s="58" t="s">
        <v>34</v>
      </c>
      <c r="C30" s="58">
        <v>9111</v>
      </c>
      <c r="D30" s="58"/>
      <c r="E30" s="60">
        <v>11840</v>
      </c>
      <c r="F30" s="67">
        <v>-450</v>
      </c>
      <c r="G30" s="69">
        <v>11390</v>
      </c>
    </row>
    <row r="31" spans="1:11" s="16" customFormat="1" ht="11.25" x14ac:dyDescent="0.2">
      <c r="A31" s="57" t="s">
        <v>48</v>
      </c>
      <c r="B31" s="58" t="s">
        <v>60</v>
      </c>
      <c r="C31" s="58">
        <v>9111</v>
      </c>
      <c r="D31" s="58"/>
      <c r="E31" s="60">
        <v>0</v>
      </c>
      <c r="F31" s="67">
        <v>300</v>
      </c>
      <c r="G31" s="69">
        <v>300</v>
      </c>
    </row>
    <row r="32" spans="1:11" s="16" customFormat="1" ht="11.25" x14ac:dyDescent="0.2">
      <c r="A32" s="57" t="s">
        <v>61</v>
      </c>
      <c r="B32" s="58" t="s">
        <v>50</v>
      </c>
      <c r="C32" s="58">
        <v>9111</v>
      </c>
      <c r="D32" s="58"/>
      <c r="E32" s="60">
        <v>0</v>
      </c>
      <c r="F32" s="67">
        <v>150</v>
      </c>
      <c r="G32" s="69">
        <v>150</v>
      </c>
    </row>
    <row r="33" spans="1:7" s="16" customFormat="1" ht="11.25" x14ac:dyDescent="0.2">
      <c r="A33" s="57" t="s">
        <v>62</v>
      </c>
      <c r="B33" s="58" t="s">
        <v>63</v>
      </c>
      <c r="C33" s="58">
        <v>9111</v>
      </c>
      <c r="D33" s="58"/>
      <c r="E33" s="60">
        <v>2500</v>
      </c>
      <c r="F33" s="67">
        <v>-1500</v>
      </c>
      <c r="G33" s="69">
        <v>1000</v>
      </c>
    </row>
    <row r="34" spans="1:7" s="16" customFormat="1" ht="11.25" x14ac:dyDescent="0.2">
      <c r="A34" s="57" t="s">
        <v>51</v>
      </c>
      <c r="B34" s="58" t="s">
        <v>52</v>
      </c>
      <c r="C34" s="58">
        <v>9111</v>
      </c>
      <c r="D34" s="58"/>
      <c r="E34" s="60">
        <v>0</v>
      </c>
      <c r="F34" s="67">
        <v>1000</v>
      </c>
      <c r="G34" s="69">
        <v>1000</v>
      </c>
    </row>
    <row r="35" spans="1:7" s="16" customFormat="1" ht="11.25" x14ac:dyDescent="0.2">
      <c r="A35" s="57" t="s">
        <v>48</v>
      </c>
      <c r="B35" s="58" t="s">
        <v>49</v>
      </c>
      <c r="C35" s="58">
        <v>9111</v>
      </c>
      <c r="D35" s="58"/>
      <c r="E35" s="60">
        <v>5000</v>
      </c>
      <c r="F35" s="67">
        <v>900</v>
      </c>
      <c r="G35" s="69">
        <v>5900</v>
      </c>
    </row>
    <row r="36" spans="1:7" s="16" customFormat="1" ht="11.25" x14ac:dyDescent="0.2">
      <c r="A36" s="57" t="s">
        <v>64</v>
      </c>
      <c r="B36" s="58" t="s">
        <v>65</v>
      </c>
      <c r="C36" s="58">
        <v>9111</v>
      </c>
      <c r="D36" s="58"/>
      <c r="E36" s="60">
        <v>5000</v>
      </c>
      <c r="F36" s="67">
        <v>-1000</v>
      </c>
      <c r="G36" s="69">
        <v>4000</v>
      </c>
    </row>
    <row r="37" spans="1:7" s="16" customFormat="1" ht="11.25" x14ac:dyDescent="0.2">
      <c r="A37" s="57" t="s">
        <v>66</v>
      </c>
      <c r="B37" s="58" t="s">
        <v>44</v>
      </c>
      <c r="C37" s="58">
        <v>9111</v>
      </c>
      <c r="D37" s="58"/>
      <c r="E37" s="60">
        <v>1000</v>
      </c>
      <c r="F37" s="67">
        <v>300</v>
      </c>
      <c r="G37" s="69">
        <v>1300</v>
      </c>
    </row>
    <row r="38" spans="1:7" s="16" customFormat="1" ht="11.25" x14ac:dyDescent="0.2">
      <c r="A38" s="57" t="s">
        <v>67</v>
      </c>
      <c r="B38" s="58" t="s">
        <v>47</v>
      </c>
      <c r="C38" s="58">
        <v>9111</v>
      </c>
      <c r="D38" s="58"/>
      <c r="E38" s="60">
        <v>250</v>
      </c>
      <c r="F38" s="67">
        <v>300</v>
      </c>
      <c r="G38" s="69">
        <v>550</v>
      </c>
    </row>
    <row r="39" spans="1:7" s="16" customFormat="1" ht="11.25" x14ac:dyDescent="0.2">
      <c r="A39" s="73" t="s">
        <v>38</v>
      </c>
      <c r="B39" s="74" t="s">
        <v>39</v>
      </c>
      <c r="C39" s="74">
        <v>9111</v>
      </c>
      <c r="D39" s="74"/>
      <c r="E39" s="81">
        <v>2333.1799999999998</v>
      </c>
      <c r="F39" s="82">
        <v>-204.93</v>
      </c>
      <c r="G39" s="86">
        <v>2128.25</v>
      </c>
    </row>
    <row r="40" spans="1:7" s="16" customFormat="1" ht="11.25" x14ac:dyDescent="0.2">
      <c r="A40" s="73" t="s">
        <v>41</v>
      </c>
      <c r="B40" s="74" t="s">
        <v>42</v>
      </c>
      <c r="C40" s="74">
        <v>9111</v>
      </c>
      <c r="D40" s="74"/>
      <c r="E40" s="81">
        <v>5338.74</v>
      </c>
      <c r="F40" s="82">
        <v>209.83</v>
      </c>
      <c r="G40" s="86">
        <v>5548.57</v>
      </c>
    </row>
    <row r="41" spans="1:7" s="16" customFormat="1" ht="11.25" x14ac:dyDescent="0.2">
      <c r="A41" s="73" t="s">
        <v>75</v>
      </c>
      <c r="B41" s="74" t="s">
        <v>76</v>
      </c>
      <c r="C41" s="74">
        <v>9111</v>
      </c>
      <c r="D41" s="74"/>
      <c r="E41" s="81">
        <v>26798</v>
      </c>
      <c r="F41" s="82">
        <v>-500</v>
      </c>
      <c r="G41" s="86">
        <v>26298</v>
      </c>
    </row>
    <row r="42" spans="1:7" s="16" customFormat="1" ht="11.25" x14ac:dyDescent="0.2">
      <c r="A42" s="73" t="s">
        <v>75</v>
      </c>
      <c r="B42" s="74" t="s">
        <v>74</v>
      </c>
      <c r="C42" s="74">
        <v>9111</v>
      </c>
      <c r="D42" s="74"/>
      <c r="E42" s="81">
        <v>960</v>
      </c>
      <c r="F42" s="82">
        <v>500</v>
      </c>
      <c r="G42" s="86">
        <v>1460</v>
      </c>
    </row>
    <row r="43" spans="1:7" s="16" customFormat="1" ht="11.25" x14ac:dyDescent="0.2">
      <c r="A43" s="73" t="s">
        <v>68</v>
      </c>
      <c r="B43" s="74" t="s">
        <v>77</v>
      </c>
      <c r="C43" s="74">
        <v>9111</v>
      </c>
      <c r="D43" s="74"/>
      <c r="E43" s="81">
        <v>13.9</v>
      </c>
      <c r="F43" s="82">
        <v>-4.9000000000000004</v>
      </c>
      <c r="G43" s="86">
        <v>9</v>
      </c>
    </row>
    <row r="44" spans="1:7" s="16" customFormat="1" ht="11.25" x14ac:dyDescent="0.2">
      <c r="A44" s="73" t="s">
        <v>69</v>
      </c>
      <c r="B44" s="74" t="s">
        <v>70</v>
      </c>
      <c r="C44" s="74">
        <v>9111</v>
      </c>
      <c r="D44" s="74"/>
      <c r="E44" s="81">
        <v>0</v>
      </c>
      <c r="F44" s="82">
        <v>522</v>
      </c>
      <c r="G44" s="86">
        <v>522</v>
      </c>
    </row>
    <row r="45" spans="1:7" s="16" customFormat="1" ht="12" thickBot="1" x14ac:dyDescent="0.25">
      <c r="A45" s="73" t="s">
        <v>71</v>
      </c>
      <c r="B45" s="74" t="s">
        <v>72</v>
      </c>
      <c r="C45" s="74">
        <v>9111</v>
      </c>
      <c r="D45" s="74"/>
      <c r="E45" s="75">
        <v>0</v>
      </c>
      <c r="F45" s="82">
        <v>166</v>
      </c>
      <c r="G45" s="86">
        <v>166</v>
      </c>
    </row>
    <row r="46" spans="1:7" ht="13.5" thickBot="1" x14ac:dyDescent="0.25">
      <c r="A46" s="22" t="s">
        <v>8</v>
      </c>
      <c r="B46" s="21"/>
      <c r="C46" s="21"/>
      <c r="D46" s="21"/>
      <c r="E46" s="63">
        <v>77548.820000000007</v>
      </c>
      <c r="F46" s="130">
        <v>688</v>
      </c>
      <c r="G46" s="131" t="s">
        <v>78</v>
      </c>
    </row>
    <row r="47" spans="1:7" x14ac:dyDescent="0.2">
      <c r="A47" s="70"/>
      <c r="B47" s="71"/>
      <c r="C47" s="71"/>
      <c r="D47" s="71"/>
      <c r="E47" s="72"/>
      <c r="F47" s="71"/>
      <c r="G47" s="72"/>
    </row>
    <row r="48" spans="1:7" ht="13.5" thickBot="1" x14ac:dyDescent="0.25"/>
    <row r="49" spans="1:11" x14ac:dyDescent="0.2">
      <c r="A49" s="111" t="s">
        <v>18</v>
      </c>
      <c r="B49" s="113" t="s">
        <v>4</v>
      </c>
      <c r="C49" s="114"/>
      <c r="D49" s="117" t="s">
        <v>9</v>
      </c>
      <c r="E49" s="92" t="s">
        <v>19</v>
      </c>
      <c r="F49" s="93"/>
      <c r="G49" s="94"/>
    </row>
    <row r="50" spans="1:11" ht="13.5" thickBot="1" x14ac:dyDescent="0.25">
      <c r="A50" s="112"/>
      <c r="B50" s="115"/>
      <c r="C50" s="116"/>
      <c r="D50" s="118"/>
      <c r="E50" s="25" t="s">
        <v>7</v>
      </c>
      <c r="F50" s="26" t="s">
        <v>27</v>
      </c>
      <c r="G50" s="27" t="s">
        <v>28</v>
      </c>
    </row>
    <row r="51" spans="1:11" ht="13.5" thickBot="1" x14ac:dyDescent="0.25">
      <c r="A51" s="20" t="s">
        <v>10</v>
      </c>
      <c r="B51" s="103"/>
      <c r="C51" s="104"/>
      <c r="D51" s="21"/>
      <c r="E51" s="50"/>
      <c r="F51" s="51"/>
      <c r="G51" s="52"/>
    </row>
    <row r="52" spans="1:11" ht="13.5" thickBot="1" x14ac:dyDescent="0.25">
      <c r="A52" s="43"/>
      <c r="B52" s="87"/>
      <c r="C52" s="88"/>
      <c r="D52" s="18"/>
      <c r="E52" s="18"/>
      <c r="F52" s="24"/>
      <c r="G52" s="44"/>
    </row>
    <row r="53" spans="1:11" ht="13.5" thickBot="1" x14ac:dyDescent="0.25">
      <c r="A53" s="20"/>
      <c r="B53" s="103"/>
      <c r="C53" s="104"/>
      <c r="D53" s="21"/>
      <c r="E53" s="65"/>
      <c r="F53" s="65"/>
      <c r="G53" s="64"/>
    </row>
    <row r="54" spans="1:11" x14ac:dyDescent="0.2">
      <c r="A54" s="41"/>
      <c r="B54" s="107"/>
      <c r="C54" s="108"/>
      <c r="D54" s="19"/>
      <c r="E54" s="19"/>
      <c r="F54" s="23"/>
      <c r="G54" s="42"/>
    </row>
    <row r="55" spans="1:11" ht="13.5" thickBot="1" x14ac:dyDescent="0.25">
      <c r="A55" s="45"/>
      <c r="B55" s="109"/>
      <c r="C55" s="110"/>
      <c r="D55" s="17"/>
      <c r="E55" s="17"/>
      <c r="F55" s="29"/>
      <c r="G55" s="46"/>
    </row>
    <row r="56" spans="1:11" ht="13.5" thickBot="1" x14ac:dyDescent="0.25">
      <c r="A56" s="22" t="s">
        <v>8</v>
      </c>
      <c r="B56" s="103"/>
      <c r="C56" s="104"/>
      <c r="D56" s="21"/>
      <c r="E56" s="54"/>
      <c r="F56" s="53"/>
      <c r="G56" s="52"/>
    </row>
    <row r="57" spans="1:11" x14ac:dyDescent="0.2">
      <c r="A57" t="s">
        <v>29</v>
      </c>
    </row>
    <row r="61" spans="1:11" ht="15.75" x14ac:dyDescent="0.25">
      <c r="A61" s="33"/>
      <c r="B61" s="3"/>
      <c r="C61" s="34"/>
      <c r="D61" s="34"/>
      <c r="E61" s="34"/>
      <c r="F61" s="34"/>
      <c r="G61" s="34"/>
      <c r="H61" s="34"/>
      <c r="I61" s="34"/>
      <c r="J61" s="34"/>
      <c r="K61" s="34"/>
    </row>
    <row r="62" spans="1:11" x14ac:dyDescent="0.2">
      <c r="A62" s="32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x14ac:dyDescent="0.2">
      <c r="A63" s="32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">
      <c r="A64" s="7"/>
      <c r="B64" s="35"/>
      <c r="C64" s="35"/>
      <c r="D64" s="35"/>
      <c r="E64" s="105"/>
      <c r="F64" s="106"/>
      <c r="G64" s="106"/>
      <c r="H64" s="105"/>
      <c r="I64" s="105"/>
      <c r="J64" s="106"/>
      <c r="K64" s="106"/>
    </row>
    <row r="65" spans="1:11" s="7" customFormat="1" x14ac:dyDescent="0.2">
      <c r="A65" s="30"/>
      <c r="B65" s="31"/>
      <c r="C65" s="36"/>
      <c r="D65" s="36"/>
      <c r="E65" s="106"/>
      <c r="F65" s="106"/>
      <c r="G65" s="106"/>
      <c r="H65" s="106"/>
      <c r="I65" s="37"/>
      <c r="J65" s="37"/>
      <c r="K65" s="37"/>
    </row>
    <row r="66" spans="1:11" s="7" customFormat="1" x14ac:dyDescent="0.2">
      <c r="A66" s="30"/>
      <c r="B66" s="31"/>
      <c r="C66" s="36"/>
      <c r="D66" s="36"/>
      <c r="E66" s="101"/>
      <c r="F66" s="101"/>
      <c r="G66" s="101"/>
      <c r="H66" s="38"/>
      <c r="I66" s="38"/>
      <c r="J66" s="38"/>
      <c r="K66" s="38"/>
    </row>
    <row r="67" spans="1:11" s="7" customFormat="1" x14ac:dyDescent="0.2">
      <c r="B67" s="36"/>
      <c r="C67" s="36"/>
      <c r="D67" s="36"/>
      <c r="E67" s="101"/>
      <c r="F67" s="101"/>
      <c r="G67" s="101"/>
      <c r="H67" s="38"/>
      <c r="I67" s="38"/>
      <c r="J67" s="38"/>
      <c r="K67" s="38"/>
    </row>
    <row r="68" spans="1:11" s="7" customFormat="1" x14ac:dyDescent="0.2">
      <c r="A68" s="3"/>
      <c r="B68" s="36"/>
      <c r="C68" s="36"/>
      <c r="D68" s="36"/>
      <c r="E68" s="102"/>
      <c r="F68" s="101"/>
      <c r="G68" s="101"/>
      <c r="H68" s="38"/>
      <c r="I68" s="38"/>
      <c r="J68" s="38"/>
      <c r="K68" s="38"/>
    </row>
    <row r="69" spans="1:11" x14ac:dyDescent="0.2">
      <c r="A69" s="3"/>
      <c r="B69" s="35"/>
      <c r="C69" s="35"/>
      <c r="D69" s="35"/>
      <c r="E69" s="101"/>
      <c r="F69" s="101"/>
      <c r="G69" s="101"/>
      <c r="H69" s="39"/>
      <c r="I69" s="39"/>
      <c r="J69" s="39"/>
      <c r="K69" s="39"/>
    </row>
    <row r="70" spans="1:11" x14ac:dyDescent="0.2">
      <c r="A70" s="3"/>
      <c r="B70" s="35"/>
      <c r="C70" s="35"/>
      <c r="D70" s="35"/>
      <c r="E70" s="101"/>
      <c r="F70" s="101"/>
      <c r="G70" s="101"/>
      <c r="H70" s="39"/>
      <c r="I70" s="39"/>
      <c r="J70" s="39"/>
      <c r="K70" s="39"/>
    </row>
    <row r="71" spans="1:11" x14ac:dyDescent="0.2">
      <c r="A71" s="3"/>
      <c r="B71" s="35"/>
      <c r="C71" s="35"/>
      <c r="D71" s="35"/>
      <c r="E71" s="101"/>
      <c r="F71" s="101"/>
      <c r="G71" s="101"/>
      <c r="H71" s="39"/>
      <c r="I71" s="39"/>
      <c r="J71" s="39"/>
      <c r="K71" s="39"/>
    </row>
    <row r="72" spans="1:11" x14ac:dyDescent="0.2">
      <c r="A72" s="3"/>
      <c r="B72" s="35"/>
      <c r="C72" s="35"/>
      <c r="D72" s="35"/>
      <c r="E72" s="101"/>
      <c r="F72" s="101"/>
      <c r="G72" s="101"/>
      <c r="H72" s="39"/>
      <c r="I72" s="39"/>
      <c r="J72" s="39"/>
      <c r="K72" s="39"/>
    </row>
    <row r="73" spans="1:11" x14ac:dyDescent="0.2">
      <c r="A73" s="3"/>
      <c r="B73" s="35"/>
      <c r="C73" s="35"/>
      <c r="D73" s="35"/>
      <c r="E73" s="101"/>
      <c r="F73" s="101"/>
      <c r="G73" s="101"/>
      <c r="H73" s="39"/>
      <c r="I73" s="39"/>
      <c r="J73" s="39"/>
      <c r="K73" s="39"/>
    </row>
  </sheetData>
  <mergeCells count="37">
    <mergeCell ref="D5:G5"/>
    <mergeCell ref="D6:G6"/>
    <mergeCell ref="D7:G7"/>
    <mergeCell ref="D49:D50"/>
    <mergeCell ref="C15:G15"/>
    <mergeCell ref="E21:G21"/>
    <mergeCell ref="D21:D22"/>
    <mergeCell ref="C8:G8"/>
    <mergeCell ref="C11:G11"/>
    <mergeCell ref="C16:G16"/>
    <mergeCell ref="A21:A22"/>
    <mergeCell ref="A49:A50"/>
    <mergeCell ref="B51:C51"/>
    <mergeCell ref="B49:C50"/>
    <mergeCell ref="B21:B22"/>
    <mergeCell ref="C21:C22"/>
    <mergeCell ref="B53:C53"/>
    <mergeCell ref="B56:C56"/>
    <mergeCell ref="E67:G67"/>
    <mergeCell ref="I64:K64"/>
    <mergeCell ref="E64:G65"/>
    <mergeCell ref="H64:H65"/>
    <mergeCell ref="E66:G66"/>
    <mergeCell ref="B54:C54"/>
    <mergeCell ref="B55:C55"/>
    <mergeCell ref="E73:G73"/>
    <mergeCell ref="E68:G68"/>
    <mergeCell ref="E70:G70"/>
    <mergeCell ref="E72:G72"/>
    <mergeCell ref="E69:G69"/>
    <mergeCell ref="E71:G71"/>
    <mergeCell ref="B52:C52"/>
    <mergeCell ref="C9:G9"/>
    <mergeCell ref="E49:G49"/>
    <mergeCell ref="C13:D13"/>
    <mergeCell ref="C14:D14"/>
    <mergeCell ref="C10:G10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75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NAGYOVÁ Agnesa</cp:lastModifiedBy>
  <cp:lastPrinted>2023-12-04T12:47:35Z</cp:lastPrinted>
  <dcterms:created xsi:type="dcterms:W3CDTF">1997-01-24T11:07:25Z</dcterms:created>
  <dcterms:modified xsi:type="dcterms:W3CDTF">2023-12-05T09:45:19Z</dcterms:modified>
</cp:coreProperties>
</file>