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dasa.paszkiewiczova\Desktop\MR 07.09.2023\MsKS\"/>
    </mc:Choice>
  </mc:AlternateContent>
  <xr:revisionPtr revIDLastSave="0" documentId="13_ncr:1_{EA1FE4E9-0592-44D4-A0AE-2D59D3B7571B}" xr6:coauthVersionLast="47" xr6:coauthVersionMax="47" xr10:uidLastSave="{00000000-0000-0000-0000-000000000000}"/>
  <bookViews>
    <workbookView xWindow="-120" yWindow="-120" windowWidth="29040" windowHeight="15840" activeTab="3" xr2:uid="{00000000-000D-0000-FFFF-FFFF00000000}"/>
  </bookViews>
  <sheets>
    <sheet name="Hárok1" sheetId="1" r:id="rId1"/>
    <sheet name="Hárok2" sheetId="2" r:id="rId2"/>
    <sheet name="Hárok3" sheetId="3" r:id="rId3"/>
    <sheet name="Hárok4"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2" l="1"/>
</calcChain>
</file>

<file path=xl/sharedStrings.xml><?xml version="1.0" encoding="utf-8"?>
<sst xmlns="http://schemas.openxmlformats.org/spreadsheetml/2006/main" count="330" uniqueCount="164">
  <si>
    <t>1. Vstupné údaje</t>
  </si>
  <si>
    <t>kód</t>
  </si>
  <si>
    <t>názov</t>
  </si>
  <si>
    <t>Program</t>
  </si>
  <si>
    <t>Aktivita</t>
  </si>
  <si>
    <t>10.1.             Podpora kultúrnych podujatí celomestského charakteru, činnosť a prevádzkovanie MsKS</t>
  </si>
  <si>
    <t>Podaktivita</t>
  </si>
  <si>
    <t>10.1.1.</t>
  </si>
  <si>
    <t>Jednorazové podujatia MsKS: Kultúrne a spoločenské aktivity celomestského, regionálneho a medzinárodného charakteru</t>
  </si>
  <si>
    <t>Útvar</t>
  </si>
  <si>
    <t>Mestské kultúrne stredisko</t>
  </si>
  <si>
    <t>Mesto, RO, PO</t>
  </si>
  <si>
    <t>PO</t>
  </si>
  <si>
    <t>Zodpovedný</t>
  </si>
  <si>
    <t>€</t>
  </si>
  <si>
    <t>Schválený rozpočet spolu</t>
  </si>
  <si>
    <t>Aktuálny rozpočet spolu</t>
  </si>
  <si>
    <t>Výška čerpania spolu</t>
  </si>
  <si>
    <t>Vypracoval, dňa</t>
  </si>
  <si>
    <t>Viktória Körmendiová</t>
  </si>
  <si>
    <t>Schválil, dňa</t>
  </si>
  <si>
    <t xml:space="preserve">2. Finančné plnenie </t>
  </si>
  <si>
    <t>Výdavky</t>
  </si>
  <si>
    <t>FK</t>
  </si>
  <si>
    <t>EK</t>
  </si>
  <si>
    <t>Druh výdavku</t>
  </si>
  <si>
    <t>Aktuálny rozpočet</t>
  </si>
  <si>
    <t>Plnenie</t>
  </si>
  <si>
    <t>Spolu bežné výdavky</t>
  </si>
  <si>
    <t>O820</t>
  </si>
  <si>
    <t>Materiál</t>
  </si>
  <si>
    <t>Služby</t>
  </si>
  <si>
    <t>Spolu kapitálové výdavky</t>
  </si>
  <si>
    <t>SPOLU</t>
  </si>
  <si>
    <t>Príjmy</t>
  </si>
  <si>
    <t>Druh príjmu</t>
  </si>
  <si>
    <t>Spolu bežné príjmy</t>
  </si>
  <si>
    <t>Popl., platby z náhod.pred. služ.(vstupenky)</t>
  </si>
  <si>
    <t>Spolu kapitálové prímy</t>
  </si>
  <si>
    <t xml:space="preserve">3. Programové plnenie </t>
  </si>
  <si>
    <t>Cieľ</t>
  </si>
  <si>
    <t>Merateľný ukazovateľ</t>
  </si>
  <si>
    <t xml:space="preserve">Plánovaná hodnota </t>
  </si>
  <si>
    <t>Skut. hod. k 30. 06.</t>
  </si>
  <si>
    <t>Skut.hod. 
k 31. 12.</t>
  </si>
  <si>
    <t>Usporiadať monotematické a multitematické festivaly, kultúrne slávnosti a oslavy. Organizovať kultúrne podujatia v oblasti divadla, folklóru, spevu, hudby, tanca a výtvarného umenia.</t>
  </si>
  <si>
    <t>Počet väčších kultúrnych podujatí (festivalov, slávností, osláv) spolu.</t>
  </si>
  <si>
    <t>- z toho podujatia celomestského charakteru.</t>
  </si>
  <si>
    <t>- z toho podujatia regionálneho charakteru.</t>
  </si>
  <si>
    <t>- z toho podujatia celoslovenského alebo medzinárodného charakteru.</t>
  </si>
  <si>
    <t>Počet menších, samostatných podujatí (okrem festivalov a väčších slávností a osláv) v oblasti divadla, folklóru, spevu, hudby, tanca a výtvarného umenia.</t>
  </si>
  <si>
    <t>Počet festivalov a samostatných podujatí spolu.</t>
  </si>
  <si>
    <t>Počet produkcií všetkých podujatí</t>
  </si>
  <si>
    <t>- z toho počet vystúpení amatérskych súborov a jednotlivcov.</t>
  </si>
  <si>
    <t>- z toho počet profesionálnych umeleckých produkcií.</t>
  </si>
  <si>
    <t>Počet produkcií všetkých podujatí v oblasti</t>
  </si>
  <si>
    <t>- divadla a umeleckého prednesu</t>
  </si>
  <si>
    <t>- folklóru</t>
  </si>
  <si>
    <t>- spevu</t>
  </si>
  <si>
    <t>- hudby</t>
  </si>
  <si>
    <t>- tanca</t>
  </si>
  <si>
    <t>Počet zájazdov a exkurzií na významné umelecké a kultúrne podujatia.</t>
  </si>
  <si>
    <t>Počet spoluorganizátorov, partnerov spolu.</t>
  </si>
  <si>
    <t>Počet návštevníkov podľa počtu predaných vstupeniek.</t>
  </si>
  <si>
    <t>Usporiadať neformálne spoločenské stretnutia a zábavy.</t>
  </si>
  <si>
    <t>Počet spoločenských večierkov, plesov a zábav.</t>
  </si>
  <si>
    <t xml:space="preserve">Komentár </t>
  </si>
  <si>
    <t xml:space="preserve"> Návrhy na riešenie nedostatkov:</t>
  </si>
  <si>
    <t>10.1.2.</t>
  </si>
  <si>
    <t>Pravidelná činnosť MsKS: Záujmová umelecká činnosť (ZUČ), výchovno-vzdelávacia činnosť, voľno-časové aktivity a príprava mestských novín Fiľakovské zvesti – Füleki Hírlap</t>
  </si>
  <si>
    <t>Dopravné</t>
  </si>
  <si>
    <t>Popl.a platby z náhod.pred. ...(vstupenky)</t>
  </si>
  <si>
    <t xml:space="preserve">Cieľ </t>
  </si>
  <si>
    <t>Skut.hod. k 30. 06.</t>
  </si>
  <si>
    <t>Skut.hod. k 31. 12.</t>
  </si>
  <si>
    <t>Podporiť záujmovú umeleckú činnosť</t>
  </si>
  <si>
    <t>Počet kultúrnych súborov pôsobiacich podporou mesta.</t>
  </si>
  <si>
    <t>Počet členov kult. súborov mesta spolu.</t>
  </si>
  <si>
    <t>- z toho deti a mládež.</t>
  </si>
  <si>
    <t>Počet vystúpení kult. súborov mesta vo Fiľakove spolu.</t>
  </si>
  <si>
    <t>Počet premiér vlastných umeleckých produkcií kult. súborov mesta spolu.</t>
  </si>
  <si>
    <t>Počet účastí na súťažiach spolu.</t>
  </si>
  <si>
    <t>- z toho celoslovenské</t>
  </si>
  <si>
    <t>- z toho medzinárodné</t>
  </si>
  <si>
    <t>Počet ostatných záujmových skupín pôsobiacich v spolupráci s MsKS.</t>
  </si>
  <si>
    <t>Počet členov ostatných záujmových skupín pôsobiacich v spolupráci s MsKS.</t>
  </si>
  <si>
    <t>Počet vystúpení ostatných záujmových skupín pôsobiacich v spolupráci s MsKS vo Fiľakove.</t>
  </si>
  <si>
    <t>Počet premiér vlastných umeleckých produkcií ostatných záujmových skupín pôsobiacich v spolupráci s MsKS.</t>
  </si>
  <si>
    <t>Počet členov v kult. súboroch a záujmových skupinách spolu.</t>
  </si>
  <si>
    <t>- z toho deti a mládež</t>
  </si>
  <si>
    <t>Podporiť rôzne formy prezentácie kultúrnych súborov mimo mesta</t>
  </si>
  <si>
    <t>Počet prezentácií mesta v iných mestách Slovenska.</t>
  </si>
  <si>
    <t>Počet prezentácií mesta v partnerských mestách, v zahraničí.</t>
  </si>
  <si>
    <t>Zabezpečiť neformálne vzdelávanie, záujmovú krúžkovú činnosť, klubovú činnosť a voľno-časové aktivity</t>
  </si>
  <si>
    <t>Počet literárnych besied (prezentácie kníh, autorské čítania, literárne večierky, prednášky).</t>
  </si>
  <si>
    <t>Počet odborných prednášok a seminárov.</t>
  </si>
  <si>
    <t>Počet workshopov.</t>
  </si>
  <si>
    <t>Počet kurzov.</t>
  </si>
  <si>
    <t>Počet spoločenskovedných besied a prednášok.</t>
  </si>
  <si>
    <t>Počet prírodovedných prednášok.</t>
  </si>
  <si>
    <t>Počet  aktivít klubovej činnosti.</t>
  </si>
  <si>
    <t>Počet účastníkov klubovej činnosti</t>
  </si>
  <si>
    <t>Počet vzdelávacích aktivít spolu.</t>
  </si>
  <si>
    <t>Počet návštevníkov vzdelávacích aktivít spolu.</t>
  </si>
  <si>
    <t>Počet skupín krúžkovej činnosti.</t>
  </si>
  <si>
    <t>Počet účastníkov krúžkovej činnosti</t>
  </si>
  <si>
    <t>Príprava mesačníka samosprávy Fiľakovské zvesti – Füleki Hírlap</t>
  </si>
  <si>
    <t>Počet zasadnutí redakčnej rady časopisu.</t>
  </si>
  <si>
    <t>Počet vydaných časopisov</t>
  </si>
  <si>
    <t>11 (10 čísiel + 1 dvojčíslo)</t>
  </si>
  <si>
    <t xml:space="preserve">Návrhy na riešenie nedostatkov </t>
  </si>
  <si>
    <t>10.1.3.</t>
  </si>
  <si>
    <t>Propagácia, reklama</t>
  </si>
  <si>
    <t>Popl., platby z náhod.pred. služ.-za reklamu</t>
  </si>
  <si>
    <t>Propagácia činnosti MsKS</t>
  </si>
  <si>
    <t>Počet vyrobených plagátov.</t>
  </si>
  <si>
    <t>Počet vyrobených letákov.</t>
  </si>
  <si>
    <t>Počet vyrobených pozvánok.</t>
  </si>
  <si>
    <t>Počet pozvánok rozoslaných e-mailom (direct mailing).</t>
  </si>
  <si>
    <t>Počet prezentácií a článkov o aktivitách MsKS publikovaných v regionálnej a miestnej tlači.</t>
  </si>
  <si>
    <t>Počet článkov publikovaných o aktivitách MsKS v tlači s celoštátnou pôsobnosťou a v zahraničnej tlači.</t>
  </si>
  <si>
    <t>Frekvencia poskytovania informácií o aktivitách MsKS na vlastnom povrchu sociálnej sieti.</t>
  </si>
  <si>
    <t>Počet prezentácií, videozáznamov a článkov o aktivitách MsKS v elektronických médiách a na internetových stránkach.</t>
  </si>
  <si>
    <t>Prezentácie v rozhlase a televízii s regionálnou pôsobnosťou.</t>
  </si>
  <si>
    <t>Prezentácie v rozhlase a televízii s celoštátnou pôsobnosťou a v zahraničnom rozhlase a televízii.</t>
  </si>
  <si>
    <t>Návrhy na riešenie nedostatkov</t>
  </si>
  <si>
    <t>10.1.4.</t>
  </si>
  <si>
    <t>Podporné služby</t>
  </si>
  <si>
    <t>Mzdy,platy...</t>
  </si>
  <si>
    <t>Poistné a príspev.zamestn.do poisťovní</t>
  </si>
  <si>
    <t>Cestovné náhrady</t>
  </si>
  <si>
    <t>Energie, voda, komunkácie</t>
  </si>
  <si>
    <t>Rutinná a štandardná údržba</t>
  </si>
  <si>
    <t>Nájomné</t>
  </si>
  <si>
    <t xml:space="preserve">Bežné transfery </t>
  </si>
  <si>
    <t>Príjmy z vlastníctva (prenájom)</t>
  </si>
  <si>
    <t>Popl., platby z náhod.pred. služ.-réžia nájmu</t>
  </si>
  <si>
    <t>Úroky</t>
  </si>
  <si>
    <t>Ostatné príjmy</t>
  </si>
  <si>
    <t>Transféry v rámci verej.správy(mesto)</t>
  </si>
  <si>
    <t>Transf.v rámci verej.správy(Cesta refund.)</t>
  </si>
  <si>
    <t>Zostatok fin. prostriedkov min. období</t>
  </si>
  <si>
    <t>Kvalitné zabezpečenie vchodu MsKS a všetkých administratívnych úkonov, riadenie, organizačné práce.</t>
  </si>
  <si>
    <t>Počet pracovných porád.</t>
  </si>
  <si>
    <t>Počet služobných ciest.</t>
  </si>
  <si>
    <t>Počet školení.</t>
  </si>
  <si>
    <t>Počet účastníkov školení.</t>
  </si>
  <si>
    <t>Skvalitnenie činnosti MsKS získavaním finančných prostriedkov z grantových programov.</t>
  </si>
  <si>
    <t>Počet podaných projektov na podporu jednorazových podujatí a pravidelnej činnosti MsKS.</t>
  </si>
  <si>
    <t>Rekonštrukcia, modernizácia budovy</t>
  </si>
  <si>
    <t>Granty</t>
  </si>
  <si>
    <t xml:space="preserve">Mgr. Eva Tóthová </t>
  </si>
  <si>
    <t>Monitorovacia správa MsKS Fiľakovo k 30.06.2023</t>
  </si>
  <si>
    <t>denne</t>
  </si>
  <si>
    <t>4-7 krát týždenne</t>
  </si>
  <si>
    <t>Mgr. Eva Tóthová - riaditeľka MsKS</t>
  </si>
  <si>
    <t>Mgr. Eva Tóthová- riaditeľka MsKS</t>
  </si>
  <si>
    <t>Mgr. Eva Tóthová</t>
  </si>
  <si>
    <t>Transfery (FPKNM)</t>
  </si>
  <si>
    <t xml:space="preserve">Čerpanie finančných prostriedkov na činnosť kultúrnych súborov podľa jednotlivých umeleckých telies:
DFS Malá Rakonca a MFS Rakonca - rozpočet na rok: 1 885,00 €, čerpanie v I. polroku: 594,00 € (31,5 %)
Mužský spev. zbor Pro Kultúra - rozpočet na rok: 2 715,00 € , čerpanie v I. polroku: 777,00 € (28,62 %)
Ženský spev. zbor Melódia - rozpočet na rok: 2 715,00 €, čerpanie v I. polroku: 1 578,00 (58,12 %)
DS Zsákszínház - rozpočet na rok: 1 300,00 €, čerpanie v I. polroku: 917,00 € (70,54%) 
DFS Jánošík a FS Jánošík: rozpočet na rok: 1 950,00 €, čerpanie v I. polroku: 0,00 € (0 %)
ĽH File Banda – rozpočet na rok: 650,00 €, čerpanie v I. polroku: 79,00 € (12,15 %)
Ďalšie záujmové skupiny pôsobiace v spolupráci s MsKS sú: Bábkové divadlo MeseFigurák, Spevácka skupina Foncsik, Mona Balet, Mona Show Dance.
Partnermi MsKS  v I. polroku 2023 boli občianske združenia a inštitúcie: OZ Melódia, OZ Pro Kultúra, OZ Priatelia FS a DFS Jánošík, Dom Matice slovenskej, Spoločnosť Rakonca, OZ Zsákszínház, Sieť domu tradícií Slovensko, ako aj kultúrne súbory a neformálne zoskupenia.
</t>
  </si>
  <si>
    <t>Monitorovacia správa MsKS Fiľakovo k 30. 06. 2023</t>
  </si>
  <si>
    <t xml:space="preserve">Čo sa týka finančného plnenia rozpočtu jednorazových kultúrnych podujatí v službách  (637) za 1. polrok sú zahrnuté výdavky na zmluvy o dielo, zmluvy o účinkovaní umelcov.  Finančné prostriedky  z úspešne podaných projektov ku dňu 30. 06. 2023 MsKS neobdržalo , finančné prostriedky budú  k dispozícií v II. polroku z čoho bude možnosť financovania iných výdavkov na služby a meniť - upraviť aktuálny rozpočet.  Príjmovú časť tvorí príjem zo vstupeniek z jednotlivých podujatí.
Z väčších kultúrnych podujatí celomestského, regionálneho a celoštátneho či medzinárodného charakteru sa v 1. polroku uskutočnilo celkom 6, z toho 4 celomestské podujatia: – Ples Mesta Fiľakovo, Slávnostné podujatie z príležitosti MDŽ, Mestský deň učiteľov a Mestský deň detí, regionálne - Palócka Veľká noc na Fiľakovskom hrade a Regionálna postupová súťaž a prehliadka neprofesionálneho divadla dospelých a mladých (v spolupráci s Novohradským osvetovým strediskom v Lučenci).
Z menších samostatných podujatí sa realizovalo 24 podujatí: 11 v oblasti divadla, 5 v oblasti folklóru, 3 v oblasti hudby, 1 v oblasti tanca, 3 v oblasti literatúry a 1 podujatie v oblasti literatúry a hudby spolu.
Spoluorganizátori a partneri podujatí uskutočnených v 1. polroku: Mesto Fiľakovo, Verejnoprospešné služby Fiľakovo, Mestská občianska poriadková služba, Hradné múzeum vo Fiľakove, ZŠ Š. Koháriho II., ZŠ Školská, ZŠ L. Mocsáryho, ZŠ Farská lúka, Špeciálna ZŠ, Dobrovoľný hasičský zbor mesta Fiľakovo, Gymnázium - Gimnázium Fiľakovo, Mestská organizácia Jednoty dôchodcov Fiľakovo, Klub dôchodcov mesta Fiľakovo, Spoločnosť Rakonca, BANYA-társulat, Tanečná škola Mona De-ja Vu, MŠ Daxnerova, MŠ Štúrova, Dobrovoľný hasičský zbor obce Biskupice, 47. skautský zbor Štefana Koháryho II., Komunitné centrum vo Fiľakove, PZ - OO Fiľakovo a OR Lučenec, Dom Matice slovenskej, Csemadok - ZO Fiľakovo a ďalší.
</t>
  </si>
  <si>
    <t>Výdavky v I. polroku vznikli okrem plagátov a letákov aj na vyhotovenie vstupeniek (500 ks - na júnový predpredaj na Palócke dni).</t>
  </si>
  <si>
    <t xml:space="preserve">Výdavky tvoria vo väčšej miere mzdy a odvody. Zahrňujú výplaty a odvody 6 zamestnancov vrátane 2 zamestnancoch v rámci projektu „ Cesta na trh práce 3 - Opatrenie č. 1“ do 31.01.2023 a 04.02.2023 cez UPSVaR. Na položke 632 sú zhrnuté výdavky za elektrickú energiu, plyn, vodu, komunikačnú infraštruktúru, poštovné a telekomunikačné služby. 633 - materiál tvoria výdavky na interiérové vybavenie, čistiace prostriedky, kancelárske potreby, všeobecný materiál. 635 - rutinná a štandardná údržba. Služby zahrňujú bankové a iné poplatky, nákup stravných lístkov, prídel do SF, zrážkovú daň a DPH do 30.06.2023, daň z príjmu za rok 2022.  Príjmy: najväčšiu časť tvorí transfer z rozpočtu Mesta Fiľakovo, z čoho je finančne krytý vo veľkej miere celý chod príspevkovej organizácie MsKS. Ďalšou zložkou príjmov sú nájomné (212) a réžia nájmu na položke 223, súčasťou príjmov je  zostatok finančných prostriedkov z predchádzajúceho účtovného obdobia (453).
Na rok 2023 bolo vypracovaných 10 projektov, úspešných bolo 8. V druhej polovici r. 2023 bude vyplatený nenávratný finančný príspevok v celkovej výške 18 597,00 EUR.
Projekty vypracované na rok 2023:
1. IV. Hudobné ročné obdobia. Dotácia Fondu na podporu umenia – Program 1.3.3 Festivaly, súťaže, koncerty – klasická a experimentálna hudba.  Neúspešný projekt.
2. Umelecká dielňa FOLT. Dotácia Fondu na podporu kultúry národnostných menšín – Menšina: maďarská. Program 1.1 záujmová umelecká činnosť a voľnočasové aktivity. Úspešný projekt, nenávratný finančný príspevok 1 500,00 EUR.
3. Hosťovanie Jókaiho Divadla v Komárne. Dotácia Fondu na podporu kultúry národnostných menšín - Menšina: maďarská. Program 3.1.1 tvorba a uvedenie javiskového diela - divadlo. Úspešný projekt, nenávratný finančný príspevok 2 000,00 EUR.
4. Palócka Veľká noc na Fiľakovskom hrade. Dotácia Fondu na podporu kultúry národnostných menšín – Menšina: maďarská. Program 1.2 neprofesionálne umenie. Úspešný projekt, nenávratný finančný príspevok 4 000,00 EUR.
5. Letné divadielkovanie. Dotácia Fondu na podporu kultúry národnostných menšín – Menšina: maďarská. Program 1.2 neprofesionálne umenie. Úspešný projekt, nenávratný finančný príspevok 1 747,00 EUR.
6. XXXII. Palócke dni. Dotácia Fondu na podporu kultúry národnostných menšín – Menšina: maďarská. Program 1.2 neprofesionálne umenie. Úspešný projekt, nenávratný finančný príspevok 2 000,00 EUR. 
7. Tvorba a prezentácia nového programu speváckej skupiny Foncsik. Dotácia Fondu na podporu kultúry národnostných menšín – Menšina: maďarská. Program 1.2 neprofesionálne umenie. Úspešný projekt, nenávratný finančný príspevok 1 140,00 EUR.
8. Bábkové divadlo MeseFigurák. Dotácia Fondu na podporu kultúry národnostných menšín – Menšina: maďarská. Program 1.2 neprofesionálne umenie. Úspešný projekt, nenávratný finančný príspevok 1 710,00 EUR.
9. Divadelná sezóna so slovenskými, maďarskými a rómskymi divadlami 2023. Dotácia Fondu na podporu kultúry národnostných menšín – Menšina: maďarská. Program 4.1 Kultúrne a osvetové aktivity a podujatia. Neúspešný projekt.
10. Slovenskí, rómski a maďarskí interpreti na multižánrovom festivale XXXII. Palócke dni. Dotácia Fondu na podporu kultúry národnostných menšín – Menšina: maďarská. Program 4.1 Kultúrne a osvetové aktivity a podujatia. Úspešný projekt, nenávratný finančný príspevok 4 500,00 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</si>
</sst>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4"/>
      <name val="Arial CE"/>
      <charset val="238"/>
    </font>
    <font>
      <b/>
      <sz val="12"/>
      <color indexed="9"/>
      <name val="Arial CE"/>
      <charset val="238"/>
    </font>
    <font>
      <b/>
      <sz val="12"/>
      <name val="Arial CE"/>
      <charset val="238"/>
    </font>
    <font>
      <b/>
      <i/>
      <sz val="8"/>
      <name val="Arial CE"/>
      <charset val="238"/>
    </font>
    <font>
      <sz val="8"/>
      <name val="Arial CE"/>
      <charset val="238"/>
    </font>
    <font>
      <b/>
      <sz val="8"/>
      <name val="Arial CE"/>
      <charset val="238"/>
    </font>
    <font>
      <sz val="9"/>
      <name val="Arial CE"/>
      <charset val="238"/>
    </font>
    <font>
      <b/>
      <sz val="9"/>
      <name val="Arial CE"/>
      <charset val="238"/>
    </font>
    <font>
      <sz val="8"/>
      <color rgb="FFFF0000"/>
      <name val="Arial CE"/>
      <charset val="238"/>
    </font>
    <font>
      <b/>
      <sz val="10"/>
      <name val="Arial CE"/>
      <charset val="238"/>
    </font>
    <font>
      <sz val="8"/>
      <color theme="1"/>
      <name val="Arial"/>
      <family val="2"/>
      <charset val="238"/>
    </font>
    <font>
      <sz val="8"/>
      <name val="Arial"/>
      <family val="2"/>
      <charset val="238"/>
    </font>
    <font>
      <sz val="11"/>
      <name val="Times New Roman"/>
      <family val="1"/>
      <charset val="238"/>
    </font>
    <font>
      <b/>
      <i/>
      <sz val="10"/>
      <name val="Arial CE"/>
      <charset val="238"/>
    </font>
    <font>
      <i/>
      <sz val="9"/>
      <name val="Arial CE"/>
      <charset val="238"/>
    </font>
    <font>
      <b/>
      <sz val="8"/>
      <name val="Arial"/>
      <family val="2"/>
      <charset val="238"/>
    </font>
    <font>
      <b/>
      <sz val="8"/>
      <color theme="1" tint="4.9989318521683403E-2"/>
      <name val="Arial"/>
      <family val="2"/>
      <charset val="238"/>
    </font>
    <font>
      <sz val="7"/>
      <name val="Arial CE"/>
      <charset val="238"/>
    </font>
  </fonts>
  <fills count="6">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22"/>
        <bgColor indexed="64"/>
      </patternFill>
    </fill>
    <fill>
      <patternFill patternType="solid">
        <fgColor theme="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
      <left/>
      <right style="thin">
        <color indexed="64"/>
      </right>
      <top/>
      <bottom/>
      <diagonal/>
    </border>
    <border>
      <left style="thin">
        <color indexed="64"/>
      </left>
      <right/>
      <top/>
      <bottom/>
      <diagonal/>
    </border>
    <border>
      <left/>
      <right/>
      <top style="medium">
        <color indexed="64"/>
      </top>
      <bottom/>
      <diagonal/>
    </border>
  </borders>
  <cellStyleXfs count="1">
    <xf numFmtId="0" fontId="0" fillId="0" borderId="0"/>
  </cellStyleXfs>
  <cellXfs count="163">
    <xf numFmtId="0" fontId="0" fillId="0" borderId="0" xfId="0"/>
    <xf numFmtId="0" fontId="1" fillId="0" borderId="0" xfId="0" applyFont="1"/>
    <xf numFmtId="0" fontId="2" fillId="2" borderId="0" xfId="0" applyFont="1" applyFill="1"/>
    <xf numFmtId="0" fontId="3" fillId="0" borderId="0" xfId="0" applyFont="1"/>
    <xf numFmtId="0" fontId="4" fillId="0" borderId="0" xfId="0" applyFont="1" applyAlignment="1">
      <alignment horizontal="center"/>
    </xf>
    <xf numFmtId="0" fontId="4" fillId="0" borderId="0" xfId="0" applyFont="1"/>
    <xf numFmtId="0" fontId="4" fillId="3" borderId="1" xfId="0" applyFont="1" applyFill="1" applyBorder="1" applyAlignment="1">
      <alignment horizontal="center"/>
    </xf>
    <xf numFmtId="0" fontId="4" fillId="3" borderId="2" xfId="0" applyFont="1" applyFill="1" applyBorder="1"/>
    <xf numFmtId="0" fontId="5" fillId="3" borderId="3" xfId="0" applyFont="1" applyFill="1" applyBorder="1"/>
    <xf numFmtId="0" fontId="5" fillId="3" borderId="4" xfId="0" applyFont="1" applyFill="1" applyBorder="1"/>
    <xf numFmtId="0" fontId="5" fillId="0" borderId="0" xfId="0" applyFont="1"/>
    <xf numFmtId="0" fontId="6" fillId="0" borderId="0" xfId="0" applyFont="1"/>
    <xf numFmtId="0" fontId="6" fillId="3" borderId="4" xfId="0" applyFont="1" applyFill="1" applyBorder="1"/>
    <xf numFmtId="0" fontId="0" fillId="0" borderId="2" xfId="0" applyBorder="1"/>
    <xf numFmtId="0" fontId="0" fillId="0" borderId="3" xfId="0" applyBorder="1"/>
    <xf numFmtId="0" fontId="0" fillId="0" borderId="4" xfId="0" applyBorder="1"/>
    <xf numFmtId="0" fontId="6" fillId="3" borderId="5" xfId="0" applyFont="1" applyFill="1" applyBorder="1"/>
    <xf numFmtId="0" fontId="7" fillId="0" borderId="0" xfId="0" applyFont="1"/>
    <xf numFmtId="0" fontId="6" fillId="3" borderId="6" xfId="0" applyFont="1" applyFill="1" applyBorder="1"/>
    <xf numFmtId="0" fontId="0" fillId="0" borderId="2" xfId="0" applyBorder="1" applyAlignment="1">
      <alignment horizontal="right"/>
    </xf>
    <xf numFmtId="3" fontId="0" fillId="0" borderId="4" xfId="0" applyNumberFormat="1" applyBorder="1"/>
    <xf numFmtId="0" fontId="8" fillId="0" borderId="0" xfId="0" applyFont="1"/>
    <xf numFmtId="14" fontId="0" fillId="0" borderId="3" xfId="0" applyNumberFormat="1" applyBorder="1"/>
    <xf numFmtId="0" fontId="6" fillId="3" borderId="7" xfId="0" applyFont="1" applyFill="1" applyBorder="1" applyAlignment="1">
      <alignment horizontal="center"/>
    </xf>
    <xf numFmtId="0" fontId="6" fillId="0" borderId="7" xfId="0" applyFont="1" applyBorder="1" applyAlignment="1">
      <alignment horizontal="center"/>
    </xf>
    <xf numFmtId="0" fontId="4" fillId="4" borderId="8" xfId="0" applyFont="1" applyFill="1" applyBorder="1"/>
    <xf numFmtId="0" fontId="5" fillId="4" borderId="9" xfId="0" applyFont="1" applyFill="1" applyBorder="1"/>
    <xf numFmtId="0" fontId="5" fillId="4" borderId="10" xfId="0" applyFont="1" applyFill="1" applyBorder="1"/>
    <xf numFmtId="0" fontId="5" fillId="0" borderId="11" xfId="0" applyFont="1" applyBorder="1"/>
    <xf numFmtId="3" fontId="5" fillId="0" borderId="11" xfId="0" applyNumberFormat="1" applyFont="1" applyBorder="1"/>
    <xf numFmtId="0" fontId="5" fillId="0" borderId="12" xfId="0" applyFont="1" applyBorder="1"/>
    <xf numFmtId="0" fontId="5" fillId="0" borderId="7" xfId="0" applyFont="1" applyBorder="1"/>
    <xf numFmtId="0" fontId="6" fillId="4" borderId="8" xfId="0" applyFont="1" applyFill="1" applyBorder="1"/>
    <xf numFmtId="0" fontId="9" fillId="0" borderId="12" xfId="0" applyFont="1" applyBorder="1"/>
    <xf numFmtId="0" fontId="9" fillId="0" borderId="0" xfId="0" applyFont="1"/>
    <xf numFmtId="0" fontId="10" fillId="0" borderId="0" xfId="0" applyFont="1"/>
    <xf numFmtId="0" fontId="10" fillId="0" borderId="12"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wrapText="1"/>
    </xf>
    <xf numFmtId="0" fontId="11" fillId="0" borderId="12" xfId="0" applyFont="1" applyBorder="1" applyAlignment="1">
      <alignment horizontal="right" vertical="top" wrapText="1"/>
    </xf>
    <xf numFmtId="0" fontId="11" fillId="0" borderId="12" xfId="0" applyFont="1" applyBorder="1" applyAlignment="1">
      <alignment vertical="top" wrapText="1"/>
    </xf>
    <xf numFmtId="0" fontId="11" fillId="0" borderId="12" xfId="0" applyFont="1" applyBorder="1" applyAlignment="1">
      <alignment horizontal="left" vertical="top" wrapText="1"/>
    </xf>
    <xf numFmtId="0" fontId="5" fillId="0" borderId="12" xfId="0" applyFont="1" applyBorder="1" applyAlignment="1">
      <alignment wrapText="1" shrinkToFit="1"/>
    </xf>
    <xf numFmtId="0" fontId="6" fillId="0" borderId="0" xfId="0" applyFont="1" applyAlignment="1">
      <alignment horizontal="center"/>
    </xf>
    <xf numFmtId="0" fontId="6" fillId="0" borderId="0" xfId="0" applyFont="1" applyAlignment="1">
      <alignment horizontal="center" wrapText="1"/>
    </xf>
    <xf numFmtId="0" fontId="13" fillId="0" borderId="0" xfId="0" applyFont="1"/>
    <xf numFmtId="0" fontId="14" fillId="0" borderId="0" xfId="0" applyFont="1"/>
    <xf numFmtId="0" fontId="0" fillId="0" borderId="0" xfId="0" applyAlignment="1">
      <alignment wrapText="1"/>
    </xf>
    <xf numFmtId="0" fontId="5" fillId="0" borderId="0" xfId="0" applyFont="1" applyAlignment="1">
      <alignment vertical="top"/>
    </xf>
    <xf numFmtId="0" fontId="7" fillId="0" borderId="0" xfId="0" applyFont="1" applyAlignment="1">
      <alignment horizontal="center" vertical="top"/>
    </xf>
    <xf numFmtId="0" fontId="16" fillId="0" borderId="7" xfId="0" applyFont="1" applyBorder="1" applyAlignment="1">
      <alignment horizontal="center" vertical="center"/>
    </xf>
    <xf numFmtId="0" fontId="16" fillId="0" borderId="7" xfId="0" applyFont="1" applyBorder="1" applyAlignment="1">
      <alignment horizontal="center" vertical="center" wrapText="1" shrinkToFit="1"/>
    </xf>
    <xf numFmtId="0" fontId="16" fillId="0" borderId="7" xfId="0" applyFont="1" applyBorder="1" applyAlignment="1">
      <alignment horizontal="center" vertical="center" wrapText="1"/>
    </xf>
    <xf numFmtId="0" fontId="12" fillId="0" borderId="12" xfId="0" applyFont="1" applyBorder="1" applyAlignment="1">
      <alignment horizontal="right" vertical="top" wrapText="1" shrinkToFit="1"/>
    </xf>
    <xf numFmtId="0" fontId="16" fillId="0" borderId="12" xfId="0" applyFont="1" applyBorder="1" applyAlignment="1">
      <alignment horizontal="right" vertical="top" wrapText="1"/>
    </xf>
    <xf numFmtId="0" fontId="12" fillId="0" borderId="12" xfId="0" applyFont="1" applyBorder="1" applyAlignment="1">
      <alignment horizontal="right" vertical="top" wrapText="1"/>
    </xf>
    <xf numFmtId="0" fontId="11" fillId="0" borderId="22" xfId="0" applyFont="1" applyBorder="1" applyAlignment="1">
      <alignment horizontal="left" vertical="top" wrapText="1"/>
    </xf>
    <xf numFmtId="0" fontId="0" fillId="0" borderId="0" xfId="0" applyAlignment="1">
      <alignment horizontal="left"/>
    </xf>
    <xf numFmtId="0" fontId="5"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vertical="top"/>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6" fillId="0" borderId="12" xfId="0" applyFont="1" applyBorder="1" applyAlignment="1">
      <alignment horizontal="center" vertical="center"/>
    </xf>
    <xf numFmtId="0" fontId="16" fillId="0" borderId="12" xfId="0" applyFont="1" applyBorder="1" applyAlignment="1">
      <alignment horizontal="center" vertical="center" wrapText="1" shrinkToFit="1"/>
    </xf>
    <xf numFmtId="0" fontId="16" fillId="0" borderId="12" xfId="0" applyFont="1" applyBorder="1" applyAlignment="1">
      <alignment horizontal="center" vertical="center" wrapText="1"/>
    </xf>
    <xf numFmtId="0" fontId="12" fillId="0" borderId="12" xfId="0" applyFont="1" applyBorder="1" applyAlignment="1">
      <alignment horizontal="right"/>
    </xf>
    <xf numFmtId="0" fontId="12" fillId="0" borderId="12" xfId="0" applyFont="1" applyBorder="1" applyAlignment="1">
      <alignment horizontal="right" wrapText="1" shrinkToFit="1"/>
    </xf>
    <xf numFmtId="0" fontId="16" fillId="0" borderId="12" xfId="0" applyFont="1" applyBorder="1" applyAlignment="1">
      <alignment horizontal="right" wrapText="1"/>
    </xf>
    <xf numFmtId="14" fontId="0" fillId="0" borderId="0" xfId="0" applyNumberFormat="1"/>
    <xf numFmtId="3" fontId="5" fillId="4" borderId="9" xfId="0" applyNumberFormat="1" applyFont="1" applyFill="1" applyBorder="1"/>
    <xf numFmtId="0" fontId="5" fillId="0" borderId="23" xfId="0" applyFont="1" applyBorder="1"/>
    <xf numFmtId="0" fontId="5" fillId="0" borderId="22" xfId="0" applyFont="1" applyBorder="1"/>
    <xf numFmtId="0" fontId="5" fillId="0" borderId="24" xfId="0" applyFont="1" applyBorder="1"/>
    <xf numFmtId="0" fontId="4" fillId="0" borderId="11" xfId="0" applyFont="1" applyBorder="1"/>
    <xf numFmtId="0" fontId="4" fillId="0" borderId="12" xfId="0" applyFont="1" applyBorder="1"/>
    <xf numFmtId="0" fontId="16" fillId="0" borderId="12" xfId="0" applyFont="1" applyBorder="1"/>
    <xf numFmtId="0" fontId="16" fillId="0" borderId="12" xfId="0" applyFont="1" applyBorder="1" applyAlignment="1">
      <alignment horizontal="center"/>
    </xf>
    <xf numFmtId="0" fontId="16" fillId="0" borderId="12" xfId="0" applyFont="1" applyBorder="1" applyAlignment="1">
      <alignment horizontal="center" wrapText="1" shrinkToFit="1"/>
    </xf>
    <xf numFmtId="0" fontId="16" fillId="0" borderId="12" xfId="0" applyFont="1" applyBorder="1" applyAlignment="1">
      <alignment horizontal="center" wrapText="1"/>
    </xf>
    <xf numFmtId="0" fontId="12" fillId="0" borderId="12" xfId="0" applyFont="1" applyBorder="1" applyAlignment="1">
      <alignment horizontal="right" vertical="top"/>
    </xf>
    <xf numFmtId="0" fontId="17" fillId="0" borderId="12" xfId="0" applyFont="1" applyBorder="1" applyAlignment="1">
      <alignment horizontal="right" vertical="top" wrapText="1"/>
    </xf>
    <xf numFmtId="0" fontId="12" fillId="0" borderId="12" xfId="0" applyFont="1" applyBorder="1" applyAlignment="1">
      <alignment horizontal="left" vertical="top" wrapText="1"/>
    </xf>
    <xf numFmtId="0" fontId="0" fillId="0" borderId="0" xfId="0" applyAlignment="1">
      <alignment horizontal="right" vertical="top"/>
    </xf>
    <xf numFmtId="3" fontId="5" fillId="0" borderId="12" xfId="0" applyNumberFormat="1" applyFont="1" applyBorder="1"/>
    <xf numFmtId="3" fontId="5" fillId="4" borderId="10" xfId="0" applyNumberFormat="1" applyFont="1" applyFill="1" applyBorder="1"/>
    <xf numFmtId="3" fontId="5" fillId="0" borderId="7" xfId="0" applyNumberFormat="1" applyFont="1" applyBorder="1"/>
    <xf numFmtId="3" fontId="5" fillId="0" borderId="22" xfId="0" applyNumberFormat="1" applyFont="1" applyBorder="1"/>
    <xf numFmtId="3" fontId="5" fillId="0" borderId="24" xfId="0" applyNumberFormat="1" applyFont="1" applyBorder="1"/>
    <xf numFmtId="3" fontId="12" fillId="0" borderId="12" xfId="0" applyNumberFormat="1" applyFont="1" applyBorder="1" applyAlignment="1">
      <alignment horizontal="right" wrapText="1" shrinkToFit="1"/>
    </xf>
    <xf numFmtId="3" fontId="0" fillId="0" borderId="4" xfId="0" applyNumberFormat="1" applyBorder="1" applyAlignment="1">
      <alignment horizontal="right"/>
    </xf>
    <xf numFmtId="0" fontId="0" fillId="0" borderId="0" xfId="0" applyAlignment="1">
      <alignment horizontal="center"/>
    </xf>
    <xf numFmtId="0" fontId="12" fillId="5" borderId="12" xfId="0" applyFont="1" applyFill="1" applyBorder="1" applyAlignment="1">
      <alignment horizontal="right" vertical="top" wrapText="1" shrinkToFit="1"/>
    </xf>
    <xf numFmtId="0" fontId="12" fillId="0" borderId="12" xfId="0" applyFont="1" applyBorder="1" applyAlignment="1">
      <alignment horizontal="left" vertical="top" wrapText="1"/>
    </xf>
    <xf numFmtId="0" fontId="12" fillId="5" borderId="12" xfId="0" applyFont="1" applyFill="1" applyBorder="1" applyAlignment="1">
      <alignment horizontal="left" vertical="top" wrapText="1"/>
    </xf>
    <xf numFmtId="0" fontId="12" fillId="0" borderId="12" xfId="0" applyFont="1" applyBorder="1" applyAlignment="1">
      <alignment horizontal="left"/>
    </xf>
    <xf numFmtId="0" fontId="0" fillId="0" borderId="12" xfId="0" applyBorder="1" applyAlignment="1">
      <alignment horizontal="left"/>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2" fillId="0" borderId="12" xfId="0" applyFont="1" applyBorder="1" applyAlignment="1">
      <alignment horizontal="left" vertical="top" wrapText="1" indent="1"/>
    </xf>
    <xf numFmtId="0" fontId="12" fillId="0" borderId="19" xfId="0" applyFont="1" applyBorder="1" applyAlignment="1">
      <alignment horizontal="left" vertical="top" wrapText="1" indent="1"/>
    </xf>
    <xf numFmtId="0" fontId="12" fillId="0" borderId="21" xfId="0" applyFont="1" applyBorder="1" applyAlignment="1">
      <alignment horizontal="left" vertical="top" wrapText="1" indent="1"/>
    </xf>
    <xf numFmtId="0" fontId="12" fillId="0" borderId="20" xfId="0" applyFont="1" applyBorder="1" applyAlignment="1">
      <alignment horizontal="left" vertical="top" wrapText="1" indent="1"/>
    </xf>
    <xf numFmtId="0" fontId="11" fillId="0" borderId="12" xfId="0" applyFont="1" applyBorder="1" applyAlignment="1">
      <alignment horizontal="left" vertical="top" wrapText="1"/>
    </xf>
    <xf numFmtId="0" fontId="5" fillId="0" borderId="19" xfId="0" applyFont="1" applyBorder="1"/>
    <xf numFmtId="0" fontId="5" fillId="0" borderId="20" xfId="0" applyFont="1" applyBorder="1"/>
    <xf numFmtId="0" fontId="5" fillId="0" borderId="13" xfId="0" applyFont="1" applyBorder="1"/>
    <xf numFmtId="0" fontId="5" fillId="0" borderId="14" xfId="0" applyFont="1" applyBorder="1"/>
    <xf numFmtId="0" fontId="5" fillId="4" borderId="15" xfId="0" applyFont="1" applyFill="1" applyBorder="1"/>
    <xf numFmtId="0" fontId="5" fillId="4" borderId="16" xfId="0" applyFont="1" applyFill="1" applyBorder="1"/>
    <xf numFmtId="0" fontId="2" fillId="2" borderId="0" xfId="0" applyFont="1" applyFill="1" applyAlignment="1">
      <alignment horizontal="center"/>
    </xf>
    <xf numFmtId="0" fontId="6" fillId="0" borderId="12" xfId="0" applyFont="1" applyBorder="1" applyAlignment="1">
      <alignment horizontal="center" vertical="center"/>
    </xf>
    <xf numFmtId="0" fontId="5" fillId="0" borderId="17" xfId="0" applyFont="1" applyBorder="1"/>
    <xf numFmtId="0" fontId="5" fillId="0" borderId="18" xfId="0" applyFont="1" applyBorder="1"/>
    <xf numFmtId="0" fontId="6" fillId="0" borderId="13" xfId="0" applyFont="1" applyBorder="1" applyAlignment="1">
      <alignment horizontal="center"/>
    </xf>
    <xf numFmtId="0" fontId="6" fillId="0" borderId="14" xfId="0" applyFont="1" applyBorder="1" applyAlignment="1">
      <alignment horizontal="center"/>
    </xf>
    <xf numFmtId="0" fontId="7"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3" xfId="0" applyFont="1" applyBorder="1" applyAlignment="1">
      <alignment horizontal="left" wrapText="1"/>
    </xf>
    <xf numFmtId="0" fontId="0" fillId="0" borderId="3" xfId="0" applyBorder="1" applyAlignment="1">
      <alignment horizontal="center"/>
    </xf>
    <xf numFmtId="0" fontId="0" fillId="0" borderId="2" xfId="0" applyBorder="1" applyAlignment="1">
      <alignment horizontal="center"/>
    </xf>
    <xf numFmtId="0" fontId="4" fillId="3" borderId="2" xfId="0" applyFont="1" applyFill="1" applyBorder="1" applyAlignment="1">
      <alignment horizontal="center"/>
    </xf>
    <xf numFmtId="0" fontId="4" fillId="3" borderId="4" xfId="0" applyFont="1" applyFill="1" applyBorder="1" applyAlignment="1">
      <alignment horizontal="center"/>
    </xf>
    <xf numFmtId="3" fontId="0" fillId="0" borderId="2" xfId="0" applyNumberFormat="1" applyBorder="1" applyAlignment="1">
      <alignment horizontal="right"/>
    </xf>
    <xf numFmtId="0" fontId="0" fillId="0" borderId="4" xfId="0" applyBorder="1" applyAlignment="1">
      <alignment horizontal="right"/>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49" fontId="12" fillId="0" borderId="12" xfId="0" applyNumberFormat="1" applyFont="1" applyBorder="1" applyAlignment="1">
      <alignment horizontal="left" vertical="top" wrapText="1" indent="1"/>
    </xf>
    <xf numFmtId="49" fontId="12" fillId="0" borderId="19" xfId="0" applyNumberFormat="1" applyFont="1" applyBorder="1" applyAlignment="1">
      <alignment horizontal="left" vertical="top" wrapText="1"/>
    </xf>
    <xf numFmtId="49" fontId="12" fillId="0" borderId="21" xfId="0" applyNumberFormat="1" applyFont="1" applyBorder="1" applyAlignment="1">
      <alignment horizontal="left" vertical="top" wrapText="1"/>
    </xf>
    <xf numFmtId="49" fontId="12" fillId="0" borderId="20" xfId="0" applyNumberFormat="1" applyFont="1" applyBorder="1" applyAlignment="1">
      <alignment horizontal="left" vertical="top" wrapText="1"/>
    </xf>
    <xf numFmtId="49" fontId="12" fillId="0" borderId="19" xfId="0" applyNumberFormat="1" applyFont="1" applyBorder="1" applyAlignment="1">
      <alignment vertical="top" wrapText="1"/>
    </xf>
    <xf numFmtId="49" fontId="12" fillId="0" borderId="21" xfId="0" applyNumberFormat="1" applyFont="1" applyBorder="1" applyAlignment="1">
      <alignment vertical="top" wrapText="1"/>
    </xf>
    <xf numFmtId="49" fontId="12" fillId="0" borderId="20" xfId="0" applyNumberFormat="1" applyFont="1" applyBorder="1" applyAlignment="1">
      <alignment vertical="top" wrapText="1"/>
    </xf>
    <xf numFmtId="0" fontId="11" fillId="0" borderId="7" xfId="0" applyFont="1" applyBorder="1" applyAlignment="1">
      <alignment horizontal="left" vertical="top" wrapText="1"/>
    </xf>
    <xf numFmtId="0" fontId="11" fillId="0" borderId="11" xfId="0" applyFont="1" applyBorder="1" applyAlignment="1">
      <alignment horizontal="left" vertical="top" wrapText="1"/>
    </xf>
    <xf numFmtId="0" fontId="11" fillId="0" borderId="22" xfId="0" applyFont="1" applyBorder="1" applyAlignment="1">
      <alignment horizontal="left" vertical="top" wrapText="1"/>
    </xf>
    <xf numFmtId="0" fontId="12" fillId="0" borderId="19" xfId="0" applyFont="1" applyBorder="1" applyAlignment="1">
      <alignment vertical="top" wrapText="1"/>
    </xf>
    <xf numFmtId="0" fontId="12" fillId="0" borderId="21" xfId="0" applyFont="1" applyBorder="1" applyAlignment="1">
      <alignment vertical="top" wrapText="1"/>
    </xf>
    <xf numFmtId="0" fontId="12" fillId="0" borderId="20" xfId="0" applyFont="1" applyBorder="1" applyAlignment="1">
      <alignment vertical="top" wrapText="1"/>
    </xf>
    <xf numFmtId="0" fontId="12" fillId="0" borderId="19" xfId="0" applyFont="1" applyBorder="1" applyAlignment="1">
      <alignment horizontal="left" vertical="top" wrapText="1"/>
    </xf>
    <xf numFmtId="0" fontId="12" fillId="0" borderId="21" xfId="0" applyFont="1" applyBorder="1" applyAlignment="1">
      <alignment horizontal="left" vertical="top" wrapText="1"/>
    </xf>
    <xf numFmtId="0" fontId="12" fillId="0" borderId="20" xfId="0" applyFont="1" applyBorder="1" applyAlignment="1">
      <alignment horizontal="left" vertical="top" wrapText="1"/>
    </xf>
    <xf numFmtId="0" fontId="16" fillId="0" borderId="7" xfId="0" applyFont="1" applyBorder="1" applyAlignment="1">
      <alignment horizontal="center" vertical="center"/>
    </xf>
    <xf numFmtId="0" fontId="7" fillId="0" borderId="2" xfId="0" applyFont="1" applyBorder="1" applyAlignment="1">
      <alignment horizontal="left" vertical="center" wrapText="1"/>
    </xf>
    <xf numFmtId="0" fontId="12" fillId="0" borderId="7" xfId="0" applyFont="1" applyBorder="1" applyAlignment="1">
      <alignment horizontal="center" vertical="top"/>
    </xf>
    <xf numFmtId="0" fontId="12" fillId="0" borderId="22" xfId="0" applyFont="1" applyBorder="1" applyAlignment="1">
      <alignment horizontal="center" vertical="top"/>
    </xf>
    <xf numFmtId="0" fontId="12" fillId="0" borderId="11" xfId="0" applyFont="1" applyBorder="1" applyAlignment="1">
      <alignment horizontal="center" vertical="top"/>
    </xf>
    <xf numFmtId="0" fontId="12" fillId="0" borderId="12" xfId="0" applyFont="1" applyBorder="1" applyAlignment="1">
      <alignment horizontal="left" vertical="top"/>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xf>
    <xf numFmtId="0" fontId="18" fillId="0" borderId="25" xfId="0" applyFont="1" applyBorder="1" applyAlignment="1">
      <alignment horizontal="left" vertical="top" wrapText="1"/>
    </xf>
    <xf numFmtId="0" fontId="18" fillId="0" borderId="0" xfId="0" applyFont="1" applyAlignment="1">
      <alignment horizontal="left" vertical="top" wrapText="1"/>
    </xf>
    <xf numFmtId="0" fontId="16" fillId="0" borderId="12" xfId="0" applyFont="1" applyBorder="1" applyAlignment="1">
      <alignment horizont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3"/>
  <sheetViews>
    <sheetView tabSelected="1" topLeftCell="E75" workbookViewId="0">
      <selection activeCell="E82" sqref="E82"/>
    </sheetView>
  </sheetViews>
  <sheetFormatPr defaultRowHeight="15" x14ac:dyDescent="0.25"/>
  <cols>
    <col min="1" max="1" width="34.42578125" hidden="1" customWidth="1"/>
    <col min="2" max="2" width="2.140625" hidden="1" customWidth="1"/>
    <col min="3" max="3" width="0" hidden="1" customWidth="1"/>
    <col min="4" max="4" width="29.5703125" hidden="1" customWidth="1"/>
    <col min="5" max="5" width="35" bestFit="1" customWidth="1"/>
    <col min="7" max="7" width="9.140625" customWidth="1"/>
    <col min="8" max="8" width="30.7109375" customWidth="1"/>
    <col min="9" max="9" width="17.28515625" customWidth="1"/>
    <col min="10" max="10" width="24.5703125" customWidth="1"/>
    <col min="11" max="11" width="10.5703125" customWidth="1"/>
  </cols>
  <sheetData>
    <row r="1" spans="1:11" ht="18" x14ac:dyDescent="0.25">
      <c r="A1" s="1"/>
      <c r="B1" s="1"/>
      <c r="E1" s="1" t="s">
        <v>152</v>
      </c>
    </row>
    <row r="2" spans="1:11" ht="18" x14ac:dyDescent="0.25">
      <c r="A2" s="1"/>
      <c r="B2" s="1"/>
    </row>
    <row r="3" spans="1:11" ht="15.75" x14ac:dyDescent="0.25">
      <c r="A3" s="2" t="s">
        <v>0</v>
      </c>
      <c r="B3" s="2"/>
      <c r="C3" s="2"/>
      <c r="D3" s="2"/>
      <c r="E3" s="2"/>
      <c r="F3" s="2"/>
      <c r="G3" s="2"/>
      <c r="H3" s="2"/>
      <c r="I3" s="2"/>
      <c r="J3" s="2"/>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122" t="s">
        <v>5</v>
      </c>
      <c r="H7" s="123"/>
      <c r="I7" s="123"/>
      <c r="J7" s="124"/>
    </row>
    <row r="8" spans="1:11" ht="28.5" customHeight="1" thickBot="1" x14ac:dyDescent="0.3">
      <c r="A8" s="17"/>
      <c r="E8" s="10" t="s">
        <v>6</v>
      </c>
      <c r="G8" s="17" t="s">
        <v>7</v>
      </c>
      <c r="H8" s="125" t="s">
        <v>8</v>
      </c>
      <c r="I8" s="125"/>
      <c r="J8" s="125"/>
    </row>
    <row r="9" spans="1:11" ht="15.75" thickBot="1" x14ac:dyDescent="0.3">
      <c r="A9" s="11"/>
      <c r="E9" s="12" t="s">
        <v>9</v>
      </c>
      <c r="G9" s="122" t="s">
        <v>10</v>
      </c>
      <c r="H9" s="126"/>
      <c r="I9" s="126"/>
      <c r="J9" s="15"/>
    </row>
    <row r="10" spans="1:11" ht="15.75" thickBot="1" x14ac:dyDescent="0.3">
      <c r="A10" s="11"/>
      <c r="E10" s="16" t="s">
        <v>11</v>
      </c>
      <c r="G10" s="127" t="s">
        <v>12</v>
      </c>
      <c r="H10" s="126"/>
      <c r="I10" s="126"/>
      <c r="J10" s="15"/>
    </row>
    <row r="11" spans="1:11" ht="15.75" thickBot="1" x14ac:dyDescent="0.3">
      <c r="A11" s="11"/>
      <c r="E11" s="16" t="s">
        <v>13</v>
      </c>
      <c r="G11" s="122" t="s">
        <v>155</v>
      </c>
      <c r="H11" s="126"/>
      <c r="I11" s="126"/>
      <c r="J11" s="15"/>
    </row>
    <row r="12" spans="1:11" ht="15.75" thickBot="1" x14ac:dyDescent="0.3">
      <c r="A12" s="17"/>
      <c r="E12" s="17"/>
    </row>
    <row r="13" spans="1:11" ht="15.75" thickBot="1" x14ac:dyDescent="0.3">
      <c r="A13" s="17"/>
      <c r="C13" s="5"/>
      <c r="D13" s="10"/>
      <c r="E13" s="17"/>
      <c r="G13" s="128" t="s">
        <v>14</v>
      </c>
      <c r="H13" s="129"/>
    </row>
    <row r="14" spans="1:11" ht="15.75" thickBot="1" x14ac:dyDescent="0.3">
      <c r="A14" s="11"/>
      <c r="E14" s="18" t="s">
        <v>15</v>
      </c>
      <c r="G14" s="130">
        <v>21000</v>
      </c>
      <c r="H14" s="131"/>
    </row>
    <row r="15" spans="1:11" ht="15.75" thickBot="1" x14ac:dyDescent="0.3">
      <c r="A15" s="11"/>
      <c r="E15" s="12" t="s">
        <v>16</v>
      </c>
      <c r="G15" s="130">
        <v>21000</v>
      </c>
      <c r="H15" s="131"/>
    </row>
    <row r="16" spans="1:11" ht="15.75" thickBot="1" x14ac:dyDescent="0.3">
      <c r="A16" s="11"/>
      <c r="E16" s="16" t="s">
        <v>17</v>
      </c>
      <c r="G16" s="19"/>
      <c r="H16" s="92">
        <v>16070</v>
      </c>
    </row>
    <row r="17" spans="1:11" ht="15.75" thickBot="1" x14ac:dyDescent="0.3">
      <c r="A17" s="21"/>
      <c r="E17" s="21"/>
    </row>
    <row r="18" spans="1:11" ht="15.75" thickBot="1" x14ac:dyDescent="0.3">
      <c r="A18" s="11"/>
      <c r="E18" s="12" t="s">
        <v>18</v>
      </c>
      <c r="G18" s="122" t="s">
        <v>19</v>
      </c>
      <c r="H18" s="126"/>
      <c r="I18" s="22">
        <v>45169</v>
      </c>
      <c r="J18" s="15"/>
    </row>
    <row r="19" spans="1:11" ht="15.75" thickBot="1" x14ac:dyDescent="0.3">
      <c r="A19" s="11"/>
      <c r="E19" s="16" t="s">
        <v>20</v>
      </c>
      <c r="G19" s="122" t="s">
        <v>151</v>
      </c>
      <c r="H19" s="126"/>
      <c r="I19" s="22">
        <v>45169</v>
      </c>
      <c r="J19" s="15"/>
    </row>
    <row r="21" spans="1:11" ht="15.75" x14ac:dyDescent="0.25">
      <c r="A21" s="116" t="s">
        <v>21</v>
      </c>
      <c r="B21" s="116"/>
      <c r="C21" s="116"/>
      <c r="D21" s="116"/>
      <c r="E21" s="116"/>
      <c r="F21" s="116"/>
      <c r="G21" s="116"/>
      <c r="H21" s="116"/>
      <c r="I21" s="116"/>
      <c r="J21" s="116"/>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21000</v>
      </c>
      <c r="J24" s="87">
        <v>16070</v>
      </c>
    </row>
    <row r="25" spans="1:11" s="10" customFormat="1" ht="11.25" x14ac:dyDescent="0.2">
      <c r="E25" s="28"/>
      <c r="F25" s="28" t="s">
        <v>29</v>
      </c>
      <c r="G25" s="28">
        <v>633</v>
      </c>
      <c r="H25" s="28" t="s">
        <v>30</v>
      </c>
      <c r="I25" s="29">
        <v>1400</v>
      </c>
      <c r="J25" s="28">
        <v>219</v>
      </c>
    </row>
    <row r="26" spans="1:11" s="10" customFormat="1" ht="11.25" x14ac:dyDescent="0.2">
      <c r="E26" s="30"/>
      <c r="F26" s="30" t="s">
        <v>29</v>
      </c>
      <c r="G26" s="30">
        <v>637</v>
      </c>
      <c r="H26" s="30" t="s">
        <v>31</v>
      </c>
      <c r="I26" s="86">
        <v>19600</v>
      </c>
      <c r="J26" s="86">
        <v>15851</v>
      </c>
    </row>
    <row r="27" spans="1:11" s="10" customFormat="1" ht="11.25" x14ac:dyDescent="0.2">
      <c r="E27" s="30"/>
      <c r="F27" s="30"/>
      <c r="G27" s="30"/>
      <c r="H27" s="30"/>
      <c r="I27" s="30"/>
      <c r="J27" s="30"/>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3" s="10" customFormat="1" ht="12" thickBot="1" x14ac:dyDescent="0.25">
      <c r="E33" s="25" t="s">
        <v>32</v>
      </c>
      <c r="F33" s="26"/>
      <c r="G33" s="26"/>
      <c r="H33" s="26"/>
      <c r="I33" s="26"/>
      <c r="J33" s="27"/>
    </row>
    <row r="34" spans="5:13" s="10" customFormat="1" ht="11.25" x14ac:dyDescent="0.2">
      <c r="E34" s="28"/>
      <c r="F34" s="28"/>
      <c r="G34" s="28"/>
      <c r="H34" s="28"/>
      <c r="I34" s="28"/>
      <c r="J34" s="28"/>
    </row>
    <row r="35" spans="5:13" s="10" customFormat="1" ht="11.25" x14ac:dyDescent="0.2">
      <c r="E35" s="30"/>
      <c r="F35" s="30"/>
      <c r="G35" s="30"/>
      <c r="H35" s="30"/>
      <c r="I35" s="30"/>
      <c r="J35" s="30"/>
    </row>
    <row r="36" spans="5:13" s="10" customFormat="1" ht="11.25" x14ac:dyDescent="0.2">
      <c r="E36" s="30"/>
      <c r="F36" s="30"/>
      <c r="G36" s="30"/>
      <c r="H36" s="30"/>
      <c r="I36" s="30"/>
      <c r="J36" s="30"/>
    </row>
    <row r="37" spans="5:13" s="10" customFormat="1" ht="11.25" x14ac:dyDescent="0.2">
      <c r="E37" s="30"/>
      <c r="F37" s="30"/>
      <c r="G37" s="30"/>
      <c r="H37" s="30"/>
      <c r="I37" s="30"/>
      <c r="J37" s="30"/>
    </row>
    <row r="38" spans="5:13" s="10" customFormat="1" ht="12" thickBot="1" x14ac:dyDescent="0.25">
      <c r="E38" s="31"/>
      <c r="F38" s="31"/>
      <c r="G38" s="31"/>
      <c r="H38" s="31"/>
      <c r="I38" s="31"/>
      <c r="J38" s="31"/>
    </row>
    <row r="39" spans="5:13" s="10" customFormat="1" ht="12" thickBot="1" x14ac:dyDescent="0.25">
      <c r="E39" s="32" t="s">
        <v>33</v>
      </c>
      <c r="F39" s="26"/>
      <c r="G39" s="26"/>
      <c r="H39" s="26"/>
      <c r="I39" s="72">
        <v>21000</v>
      </c>
      <c r="J39" s="87">
        <v>16070</v>
      </c>
    </row>
    <row r="40" spans="5:13" s="10" customFormat="1" ht="11.25" x14ac:dyDescent="0.2"/>
    <row r="41" spans="5:13" s="10" customFormat="1" ht="11.25" x14ac:dyDescent="0.2"/>
    <row r="42" spans="5:13" s="10" customFormat="1" ht="12" thickBot="1" x14ac:dyDescent="0.25">
      <c r="E42" s="23" t="s">
        <v>34</v>
      </c>
      <c r="F42" s="120" t="s">
        <v>24</v>
      </c>
      <c r="G42" s="121"/>
      <c r="H42" s="24" t="s">
        <v>35</v>
      </c>
      <c r="I42" s="24" t="s">
        <v>26</v>
      </c>
      <c r="J42" s="24" t="s">
        <v>27</v>
      </c>
    </row>
    <row r="43" spans="5:13" s="10" customFormat="1" ht="12" thickBot="1" x14ac:dyDescent="0.25">
      <c r="E43" s="25" t="s">
        <v>36</v>
      </c>
      <c r="F43" s="114"/>
      <c r="G43" s="115"/>
      <c r="H43" s="26"/>
      <c r="I43" s="72">
        <v>24000</v>
      </c>
      <c r="J43" s="87">
        <v>10670</v>
      </c>
    </row>
    <row r="44" spans="5:13" s="10" customFormat="1" ht="11.25" x14ac:dyDescent="0.2">
      <c r="E44" s="28"/>
      <c r="F44" s="118">
        <v>223</v>
      </c>
      <c r="G44" s="119"/>
      <c r="H44" s="28" t="s">
        <v>37</v>
      </c>
      <c r="I44" s="29">
        <v>24000</v>
      </c>
      <c r="J44" s="29">
        <v>10670</v>
      </c>
    </row>
    <row r="45" spans="5:13" s="10" customFormat="1" ht="11.25" x14ac:dyDescent="0.2">
      <c r="E45" s="30"/>
      <c r="F45" s="110"/>
      <c r="G45" s="111"/>
      <c r="H45" s="33"/>
      <c r="I45" s="30"/>
      <c r="J45" s="30"/>
    </row>
    <row r="46" spans="5:13" s="10" customFormat="1" ht="11.25" x14ac:dyDescent="0.2">
      <c r="E46" s="30"/>
      <c r="F46" s="110"/>
      <c r="G46" s="111"/>
      <c r="H46" s="30"/>
      <c r="I46" s="30"/>
      <c r="J46" s="30"/>
    </row>
    <row r="47" spans="5:13" s="10" customFormat="1" ht="11.25" x14ac:dyDescent="0.2">
      <c r="E47" s="30"/>
      <c r="F47" s="110"/>
      <c r="G47" s="111"/>
      <c r="H47" s="30"/>
      <c r="I47" s="30"/>
      <c r="J47" s="30"/>
    </row>
    <row r="48" spans="5:13" s="10" customFormat="1" ht="11.25" x14ac:dyDescent="0.2">
      <c r="E48" s="30"/>
      <c r="F48" s="110"/>
      <c r="G48" s="111"/>
      <c r="H48" s="30"/>
      <c r="I48" s="30"/>
      <c r="J48" s="30"/>
      <c r="M48" s="34"/>
    </row>
    <row r="49" spans="1:11" s="10" customFormat="1" ht="11.25" x14ac:dyDescent="0.2">
      <c r="E49" s="30"/>
      <c r="F49" s="110"/>
      <c r="G49" s="111"/>
      <c r="H49" s="30"/>
      <c r="I49" s="30"/>
      <c r="J49" s="30"/>
    </row>
    <row r="50" spans="1:11" s="10" customFormat="1" ht="11.25" x14ac:dyDescent="0.2">
      <c r="E50" s="30"/>
      <c r="F50" s="110"/>
      <c r="G50" s="111"/>
      <c r="H50" s="30"/>
      <c r="I50" s="30"/>
      <c r="J50" s="30"/>
    </row>
    <row r="51" spans="1:11" s="10" customFormat="1" ht="12" thickBot="1" x14ac:dyDescent="0.25">
      <c r="E51" s="31"/>
      <c r="F51" s="112"/>
      <c r="G51" s="113"/>
      <c r="H51" s="31"/>
      <c r="I51" s="31"/>
      <c r="J51" s="31"/>
    </row>
    <row r="52" spans="1:11" s="10" customFormat="1" ht="12" thickBot="1" x14ac:dyDescent="0.25">
      <c r="E52" s="25" t="s">
        <v>38</v>
      </c>
      <c r="F52" s="114"/>
      <c r="G52" s="115"/>
      <c r="H52" s="26"/>
      <c r="I52" s="26"/>
      <c r="J52" s="27"/>
    </row>
    <row r="53" spans="1:11" s="10" customFormat="1" ht="11.25" x14ac:dyDescent="0.2">
      <c r="E53" s="28"/>
      <c r="F53" s="118"/>
      <c r="G53" s="119"/>
      <c r="H53" s="28"/>
      <c r="I53" s="28"/>
      <c r="J53" s="28"/>
    </row>
    <row r="54" spans="1:11" s="10" customFormat="1" ht="11.25" x14ac:dyDescent="0.2">
      <c r="E54" s="30"/>
      <c r="F54" s="110"/>
      <c r="G54" s="111"/>
      <c r="H54" s="30"/>
      <c r="I54" s="30"/>
      <c r="J54" s="30"/>
    </row>
    <row r="55" spans="1:11" s="10" customFormat="1" ht="11.25" x14ac:dyDescent="0.2">
      <c r="E55" s="30"/>
      <c r="F55" s="110"/>
      <c r="G55" s="111"/>
      <c r="H55" s="30"/>
      <c r="I55" s="30"/>
      <c r="J55" s="30"/>
    </row>
    <row r="56" spans="1:11" s="10" customFormat="1" ht="11.25" x14ac:dyDescent="0.2">
      <c r="E56" s="30"/>
      <c r="F56" s="110"/>
      <c r="G56" s="111"/>
      <c r="H56" s="30"/>
      <c r="I56" s="30"/>
      <c r="J56" s="30"/>
    </row>
    <row r="57" spans="1:11" s="10" customFormat="1" ht="12" thickBot="1" x14ac:dyDescent="0.25">
      <c r="E57" s="31"/>
      <c r="F57" s="112"/>
      <c r="G57" s="113"/>
      <c r="H57" s="31"/>
      <c r="I57" s="31"/>
      <c r="J57" s="31"/>
    </row>
    <row r="58" spans="1:11" s="10" customFormat="1" ht="12" thickBot="1" x14ac:dyDescent="0.25">
      <c r="E58" s="32" t="s">
        <v>33</v>
      </c>
      <c r="F58" s="114"/>
      <c r="G58" s="115"/>
      <c r="H58" s="26"/>
      <c r="I58" s="72">
        <v>24000</v>
      </c>
      <c r="J58" s="87">
        <v>10670</v>
      </c>
    </row>
    <row r="59" spans="1:11" s="10" customFormat="1" x14ac:dyDescent="0.25">
      <c r="A59"/>
      <c r="B59"/>
      <c r="C59"/>
      <c r="D59"/>
      <c r="E59"/>
      <c r="F59"/>
      <c r="G59"/>
      <c r="H59"/>
      <c r="I59"/>
      <c r="J59"/>
      <c r="K59"/>
    </row>
    <row r="60" spans="1:11" ht="15.75" x14ac:dyDescent="0.25">
      <c r="A60" s="116" t="s">
        <v>39</v>
      </c>
      <c r="B60" s="116"/>
      <c r="C60" s="116"/>
      <c r="D60" s="116"/>
      <c r="E60" s="116"/>
      <c r="F60" s="116"/>
      <c r="G60" s="116"/>
      <c r="H60" s="116"/>
      <c r="I60" s="116"/>
      <c r="J60" s="116"/>
    </row>
    <row r="61" spans="1:11" x14ac:dyDescent="0.25">
      <c r="A61" s="35"/>
    </row>
    <row r="62" spans="1:11" ht="22.5" x14ac:dyDescent="0.25">
      <c r="A62" s="35"/>
      <c r="E62" s="36" t="s">
        <v>40</v>
      </c>
      <c r="F62" s="117" t="s">
        <v>41</v>
      </c>
      <c r="G62" s="117"/>
      <c r="H62" s="117"/>
      <c r="I62" s="37" t="s">
        <v>42</v>
      </c>
      <c r="J62" s="38" t="s">
        <v>43</v>
      </c>
      <c r="K62" s="39" t="s">
        <v>44</v>
      </c>
    </row>
    <row r="63" spans="1:11" ht="12.75" customHeight="1" x14ac:dyDescent="0.25">
      <c r="A63" s="10"/>
      <c r="B63" s="10"/>
      <c r="C63" s="10"/>
      <c r="D63" s="10"/>
      <c r="E63" s="109" t="s">
        <v>45</v>
      </c>
      <c r="F63" s="95" t="s">
        <v>46</v>
      </c>
      <c r="G63" s="95"/>
      <c r="H63" s="95"/>
      <c r="I63" s="40">
        <v>6</v>
      </c>
      <c r="J63" s="40">
        <v>6</v>
      </c>
      <c r="K63" s="40"/>
    </row>
    <row r="64" spans="1:11" x14ac:dyDescent="0.25">
      <c r="A64" s="10"/>
      <c r="B64" s="10"/>
      <c r="C64" s="10"/>
      <c r="D64" s="10"/>
      <c r="E64" s="109"/>
      <c r="F64" s="105" t="s">
        <v>47</v>
      </c>
      <c r="G64" s="105"/>
      <c r="H64" s="105"/>
      <c r="I64" s="40">
        <v>2</v>
      </c>
      <c r="J64" s="40">
        <v>4</v>
      </c>
      <c r="K64" s="40"/>
    </row>
    <row r="65" spans="1:11" x14ac:dyDescent="0.25">
      <c r="A65" s="10"/>
      <c r="B65" s="10"/>
      <c r="C65" s="10"/>
      <c r="D65" s="10"/>
      <c r="E65" s="109"/>
      <c r="F65" s="105" t="s">
        <v>48</v>
      </c>
      <c r="G65" s="105"/>
      <c r="H65" s="105"/>
      <c r="I65" s="40">
        <v>4</v>
      </c>
      <c r="J65" s="40">
        <v>2</v>
      </c>
      <c r="K65" s="40"/>
    </row>
    <row r="66" spans="1:11" ht="24.75" customHeight="1" x14ac:dyDescent="0.25">
      <c r="A66" s="10"/>
      <c r="B66" s="10"/>
      <c r="C66" s="10"/>
      <c r="D66" s="10"/>
      <c r="E66" s="109"/>
      <c r="F66" s="105" t="s">
        <v>49</v>
      </c>
      <c r="G66" s="105"/>
      <c r="H66" s="105"/>
      <c r="I66" s="40">
        <v>0</v>
      </c>
      <c r="J66" s="40">
        <v>0</v>
      </c>
      <c r="K66" s="40"/>
    </row>
    <row r="67" spans="1:11" ht="39" customHeight="1" x14ac:dyDescent="0.25">
      <c r="A67" s="10"/>
      <c r="B67" s="10"/>
      <c r="C67" s="10"/>
      <c r="D67" s="10"/>
      <c r="E67" s="109"/>
      <c r="F67" s="95" t="s">
        <v>50</v>
      </c>
      <c r="G67" s="95"/>
      <c r="H67" s="95"/>
      <c r="I67" s="40">
        <v>8</v>
      </c>
      <c r="J67" s="40">
        <v>24</v>
      </c>
      <c r="K67" s="40"/>
    </row>
    <row r="68" spans="1:11" x14ac:dyDescent="0.25">
      <c r="A68" s="10"/>
      <c r="B68" s="10"/>
      <c r="C68" s="10"/>
      <c r="D68" s="10"/>
      <c r="E68" s="109"/>
      <c r="F68" s="95" t="s">
        <v>51</v>
      </c>
      <c r="G68" s="95"/>
      <c r="H68" s="95"/>
      <c r="I68" s="40">
        <v>14</v>
      </c>
      <c r="J68" s="40">
        <v>30</v>
      </c>
      <c r="K68" s="40"/>
    </row>
    <row r="69" spans="1:11" x14ac:dyDescent="0.25">
      <c r="A69" s="10"/>
      <c r="B69" s="10"/>
      <c r="C69" s="10"/>
      <c r="D69" s="10"/>
      <c r="E69" s="109"/>
      <c r="F69" s="95" t="s">
        <v>52</v>
      </c>
      <c r="G69" s="95"/>
      <c r="H69" s="95"/>
      <c r="I69" s="40">
        <v>58</v>
      </c>
      <c r="J69" s="40">
        <v>48</v>
      </c>
      <c r="K69" s="40"/>
    </row>
    <row r="70" spans="1:11" x14ac:dyDescent="0.25">
      <c r="A70" s="10"/>
      <c r="B70" s="10"/>
      <c r="C70" s="10"/>
      <c r="D70" s="10"/>
      <c r="E70" s="109"/>
      <c r="F70" s="105" t="s">
        <v>53</v>
      </c>
      <c r="G70" s="105"/>
      <c r="H70" s="105"/>
      <c r="I70" s="40">
        <v>38</v>
      </c>
      <c r="J70" s="40">
        <v>26</v>
      </c>
      <c r="K70" s="40"/>
    </row>
    <row r="71" spans="1:11" x14ac:dyDescent="0.25">
      <c r="A71" s="10"/>
      <c r="B71" s="10"/>
      <c r="C71" s="10"/>
      <c r="D71" s="10"/>
      <c r="E71" s="109"/>
      <c r="F71" s="105" t="s">
        <v>54</v>
      </c>
      <c r="G71" s="105"/>
      <c r="H71" s="105"/>
      <c r="I71" s="41">
        <v>20</v>
      </c>
      <c r="J71" s="40">
        <v>22</v>
      </c>
      <c r="K71" s="40"/>
    </row>
    <row r="72" spans="1:11" ht="15" customHeight="1" x14ac:dyDescent="0.25">
      <c r="E72" s="109"/>
      <c r="F72" s="95" t="s">
        <v>55</v>
      </c>
      <c r="G72" s="95"/>
      <c r="H72" s="95"/>
      <c r="I72" s="41"/>
      <c r="J72" s="41"/>
      <c r="K72" s="40"/>
    </row>
    <row r="73" spans="1:11" x14ac:dyDescent="0.25">
      <c r="E73" s="109"/>
      <c r="F73" s="105" t="s">
        <v>56</v>
      </c>
      <c r="G73" s="105"/>
      <c r="H73" s="105"/>
      <c r="I73" s="41">
        <v>13</v>
      </c>
      <c r="J73" s="41">
        <v>17</v>
      </c>
      <c r="K73" s="40"/>
    </row>
    <row r="74" spans="1:11" x14ac:dyDescent="0.25">
      <c r="E74" s="109"/>
      <c r="F74" s="105" t="s">
        <v>57</v>
      </c>
      <c r="G74" s="105"/>
      <c r="H74" s="105"/>
      <c r="I74" s="41">
        <v>20</v>
      </c>
      <c r="J74" s="41">
        <v>15</v>
      </c>
      <c r="K74" s="40"/>
    </row>
    <row r="75" spans="1:11" x14ac:dyDescent="0.25">
      <c r="E75" s="109"/>
      <c r="F75" s="105" t="s">
        <v>58</v>
      </c>
      <c r="G75" s="105"/>
      <c r="H75" s="105"/>
      <c r="I75" s="41">
        <v>7</v>
      </c>
      <c r="J75" s="41">
        <v>3</v>
      </c>
      <c r="K75" s="40"/>
    </row>
    <row r="76" spans="1:11" x14ac:dyDescent="0.25">
      <c r="E76" s="109"/>
      <c r="F76" s="105" t="s">
        <v>59</v>
      </c>
      <c r="G76" s="105"/>
      <c r="H76" s="105"/>
      <c r="I76" s="41">
        <v>15</v>
      </c>
      <c r="J76" s="41">
        <v>4</v>
      </c>
      <c r="K76" s="40"/>
    </row>
    <row r="77" spans="1:11" x14ac:dyDescent="0.25">
      <c r="E77" s="109"/>
      <c r="F77" s="106" t="s">
        <v>60</v>
      </c>
      <c r="G77" s="107"/>
      <c r="H77" s="108"/>
      <c r="I77" s="41">
        <v>3</v>
      </c>
      <c r="J77" s="41">
        <v>2</v>
      </c>
      <c r="K77" s="40"/>
    </row>
    <row r="78" spans="1:11" x14ac:dyDescent="0.25">
      <c r="E78" s="109"/>
      <c r="F78" s="95" t="s">
        <v>61</v>
      </c>
      <c r="G78" s="95"/>
      <c r="H78" s="95"/>
      <c r="I78" s="41">
        <v>0</v>
      </c>
      <c r="J78" s="41">
        <v>0</v>
      </c>
      <c r="K78" s="40"/>
    </row>
    <row r="79" spans="1:11" x14ac:dyDescent="0.25">
      <c r="E79" s="109"/>
      <c r="F79" s="95" t="s">
        <v>62</v>
      </c>
      <c r="G79" s="95"/>
      <c r="H79" s="95"/>
      <c r="I79" s="41">
        <v>20</v>
      </c>
      <c r="J79" s="41">
        <v>35</v>
      </c>
      <c r="K79" s="40"/>
    </row>
    <row r="80" spans="1:11" x14ac:dyDescent="0.25">
      <c r="E80" s="109"/>
      <c r="F80" s="96" t="s">
        <v>63</v>
      </c>
      <c r="G80" s="96"/>
      <c r="H80" s="96"/>
      <c r="I80" s="41">
        <v>1500</v>
      </c>
      <c r="J80" s="41">
        <v>2048</v>
      </c>
      <c r="K80" s="40"/>
    </row>
    <row r="81" spans="5:11" ht="12.75" customHeight="1" x14ac:dyDescent="0.25">
      <c r="E81" s="42" t="s">
        <v>64</v>
      </c>
      <c r="F81" s="97" t="s">
        <v>65</v>
      </c>
      <c r="G81" s="98"/>
      <c r="H81" s="98"/>
      <c r="I81" s="30">
        <v>1</v>
      </c>
      <c r="J81" s="43">
        <v>3</v>
      </c>
      <c r="K81" s="40"/>
    </row>
    <row r="82" spans="5:11" x14ac:dyDescent="0.25">
      <c r="E82" s="11"/>
      <c r="F82" s="11"/>
      <c r="G82" s="11"/>
      <c r="H82" s="44"/>
      <c r="K82" s="45"/>
    </row>
    <row r="83" spans="5:11" x14ac:dyDescent="0.25">
      <c r="H83" s="46"/>
    </row>
    <row r="84" spans="5:11" ht="15.75" thickBot="1" x14ac:dyDescent="0.3">
      <c r="E84" s="47" t="s">
        <v>66</v>
      </c>
    </row>
    <row r="85" spans="5:11" ht="180.75" customHeight="1" thickBot="1" x14ac:dyDescent="0.3">
      <c r="E85" s="99" t="s">
        <v>161</v>
      </c>
      <c r="F85" s="100"/>
      <c r="G85" s="100"/>
      <c r="H85" s="100"/>
      <c r="I85" s="100"/>
      <c r="J85" s="101"/>
    </row>
    <row r="86" spans="5:11" ht="15.75" thickBot="1" x14ac:dyDescent="0.3"/>
    <row r="87" spans="5:11" ht="15.75" thickBot="1" x14ac:dyDescent="0.3">
      <c r="E87" s="102" t="s">
        <v>67</v>
      </c>
      <c r="F87" s="103"/>
      <c r="G87" s="103"/>
      <c r="H87" s="103"/>
      <c r="I87" s="103"/>
      <c r="J87" s="104"/>
    </row>
    <row r="93" spans="5:11" x14ac:dyDescent="0.25">
      <c r="E93" s="48"/>
    </row>
  </sheetData>
  <mergeCells count="52">
    <mergeCell ref="F42:G42"/>
    <mergeCell ref="G7:J7"/>
    <mergeCell ref="H8:J8"/>
    <mergeCell ref="G9:I9"/>
    <mergeCell ref="G10:I10"/>
    <mergeCell ref="G11:I11"/>
    <mergeCell ref="G13:H13"/>
    <mergeCell ref="G14:H14"/>
    <mergeCell ref="G15:H15"/>
    <mergeCell ref="G18:H18"/>
    <mergeCell ref="G19:H19"/>
    <mergeCell ref="A21:J21"/>
    <mergeCell ref="F54:G54"/>
    <mergeCell ref="F43:G43"/>
    <mergeCell ref="F44:G44"/>
    <mergeCell ref="F45:G45"/>
    <mergeCell ref="F46:G46"/>
    <mergeCell ref="F47:G47"/>
    <mergeCell ref="F48:G48"/>
    <mergeCell ref="F49:G49"/>
    <mergeCell ref="F50:G50"/>
    <mergeCell ref="F51:G51"/>
    <mergeCell ref="F52:G52"/>
    <mergeCell ref="F53:G53"/>
    <mergeCell ref="F71:H71"/>
    <mergeCell ref="F55:G55"/>
    <mergeCell ref="F56:G56"/>
    <mergeCell ref="F57:G57"/>
    <mergeCell ref="F58:G58"/>
    <mergeCell ref="A60:J60"/>
    <mergeCell ref="F62:H62"/>
    <mergeCell ref="E87:J87"/>
    <mergeCell ref="F72:H72"/>
    <mergeCell ref="F73:H73"/>
    <mergeCell ref="F74:H74"/>
    <mergeCell ref="F75:H75"/>
    <mergeCell ref="F76:H76"/>
    <mergeCell ref="F77:H77"/>
    <mergeCell ref="E63:E80"/>
    <mergeCell ref="F63:H63"/>
    <mergeCell ref="F64:H64"/>
    <mergeCell ref="F65:H65"/>
    <mergeCell ref="F66:H66"/>
    <mergeCell ref="F67:H67"/>
    <mergeCell ref="F68:H68"/>
    <mergeCell ref="F69:H69"/>
    <mergeCell ref="F70:H70"/>
    <mergeCell ref="F78:H78"/>
    <mergeCell ref="F79:H79"/>
    <mergeCell ref="F80:H80"/>
    <mergeCell ref="F81:H81"/>
    <mergeCell ref="E85:J85"/>
  </mergeCells>
  <pageMargins left="0.7" right="0.7"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96"/>
  <sheetViews>
    <sheetView tabSelected="1" topLeftCell="E85" workbookViewId="0">
      <selection activeCell="E82" sqref="E82"/>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160</v>
      </c>
    </row>
    <row r="2" spans="1:11" ht="18" x14ac:dyDescent="0.25">
      <c r="A2" s="1"/>
      <c r="B2" s="1"/>
    </row>
    <row r="3" spans="1:11" ht="15.75" x14ac:dyDescent="0.25">
      <c r="A3" s="116" t="s">
        <v>0</v>
      </c>
      <c r="B3" s="116"/>
      <c r="C3" s="116"/>
      <c r="D3" s="116"/>
      <c r="E3" s="116"/>
      <c r="F3" s="116"/>
      <c r="G3" s="116"/>
      <c r="H3" s="116"/>
      <c r="I3" s="116"/>
      <c r="J3" s="116"/>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122" t="s">
        <v>5</v>
      </c>
      <c r="H7" s="123"/>
      <c r="I7" s="123"/>
      <c r="J7" s="124"/>
    </row>
    <row r="8" spans="1:11" ht="26.25" customHeight="1" thickBot="1" x14ac:dyDescent="0.3">
      <c r="A8" s="17"/>
      <c r="E8" s="49" t="s">
        <v>6</v>
      </c>
      <c r="G8" s="50" t="s">
        <v>68</v>
      </c>
      <c r="H8" s="133" t="s">
        <v>69</v>
      </c>
      <c r="I8" s="133"/>
      <c r="J8" s="133"/>
    </row>
    <row r="9" spans="1:11" ht="15.75" thickBot="1" x14ac:dyDescent="0.3">
      <c r="A9" s="11"/>
      <c r="E9" s="12" t="s">
        <v>9</v>
      </c>
      <c r="G9" s="122" t="s">
        <v>10</v>
      </c>
      <c r="H9" s="126"/>
      <c r="I9" s="126"/>
      <c r="J9" s="15"/>
    </row>
    <row r="10" spans="1:11" ht="15.75" thickBot="1" x14ac:dyDescent="0.3">
      <c r="A10" s="11"/>
      <c r="E10" s="16" t="s">
        <v>11</v>
      </c>
      <c r="G10" s="127" t="s">
        <v>12</v>
      </c>
      <c r="H10" s="126"/>
      <c r="I10" s="126"/>
      <c r="J10" s="15"/>
    </row>
    <row r="11" spans="1:11" ht="15.75" thickBot="1" x14ac:dyDescent="0.3">
      <c r="A11" s="11"/>
      <c r="E11" s="16" t="s">
        <v>13</v>
      </c>
      <c r="G11" s="122" t="s">
        <v>156</v>
      </c>
      <c r="H11" s="126"/>
      <c r="I11" s="126"/>
      <c r="J11" s="15"/>
    </row>
    <row r="12" spans="1:11" ht="15.75" thickBot="1" x14ac:dyDescent="0.3">
      <c r="A12" s="17"/>
      <c r="E12" s="17"/>
    </row>
    <row r="13" spans="1:11" ht="15.75" thickBot="1" x14ac:dyDescent="0.3">
      <c r="A13" s="17"/>
      <c r="C13" s="5"/>
      <c r="D13" s="10"/>
      <c r="E13" s="17"/>
      <c r="G13" s="128" t="s">
        <v>14</v>
      </c>
      <c r="H13" s="129"/>
    </row>
    <row r="14" spans="1:11" ht="15.75" thickBot="1" x14ac:dyDescent="0.3">
      <c r="A14" s="11"/>
      <c r="E14" s="18" t="s">
        <v>15</v>
      </c>
      <c r="G14" s="130">
        <v>14015</v>
      </c>
      <c r="H14" s="131"/>
    </row>
    <row r="15" spans="1:11" ht="15.75" thickBot="1" x14ac:dyDescent="0.3">
      <c r="A15" s="11"/>
      <c r="E15" s="12" t="s">
        <v>16</v>
      </c>
      <c r="G15" s="130">
        <v>14015</v>
      </c>
      <c r="H15" s="131"/>
    </row>
    <row r="16" spans="1:11" ht="15.75" thickBot="1" x14ac:dyDescent="0.3">
      <c r="A16" s="11"/>
      <c r="E16" s="16" t="s">
        <v>17</v>
      </c>
      <c r="G16" s="19"/>
      <c r="H16" s="20">
        <v>3945</v>
      </c>
    </row>
    <row r="17" spans="1:11" ht="15.75" thickBot="1" x14ac:dyDescent="0.3">
      <c r="A17" s="21"/>
      <c r="E17" s="21"/>
    </row>
    <row r="18" spans="1:11" ht="15.75" thickBot="1" x14ac:dyDescent="0.3">
      <c r="A18" s="11"/>
      <c r="E18" s="12" t="s">
        <v>18</v>
      </c>
      <c r="G18" s="122" t="s">
        <v>19</v>
      </c>
      <c r="H18" s="126"/>
      <c r="I18" s="22">
        <v>45169</v>
      </c>
      <c r="J18" s="15"/>
    </row>
    <row r="19" spans="1:11" ht="15.75" thickBot="1" x14ac:dyDescent="0.3">
      <c r="A19" s="11"/>
      <c r="E19" s="16" t="s">
        <v>20</v>
      </c>
      <c r="G19" s="122" t="s">
        <v>151</v>
      </c>
      <c r="H19" s="126"/>
      <c r="I19" s="22">
        <v>45169</v>
      </c>
      <c r="J19" s="15"/>
    </row>
    <row r="21" spans="1:11" ht="15.75" x14ac:dyDescent="0.25">
      <c r="A21" s="116" t="s">
        <v>21</v>
      </c>
      <c r="B21" s="116"/>
      <c r="C21" s="116"/>
      <c r="D21" s="116"/>
      <c r="E21" s="116"/>
      <c r="F21" s="116"/>
      <c r="G21" s="116"/>
      <c r="H21" s="116"/>
      <c r="I21" s="116"/>
      <c r="J21" s="116"/>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14015</v>
      </c>
      <c r="J24" s="87">
        <v>3945</v>
      </c>
    </row>
    <row r="25" spans="1:11" s="10" customFormat="1" ht="11.25" x14ac:dyDescent="0.2">
      <c r="E25" s="28"/>
      <c r="F25" s="28" t="s">
        <v>29</v>
      </c>
      <c r="G25" s="28">
        <v>633</v>
      </c>
      <c r="H25" s="28" t="s">
        <v>30</v>
      </c>
      <c r="I25" s="29">
        <v>1980</v>
      </c>
      <c r="J25" s="28">
        <v>728</v>
      </c>
    </row>
    <row r="26" spans="1:11" s="10" customFormat="1" ht="11.25" x14ac:dyDescent="0.2">
      <c r="E26" s="30"/>
      <c r="F26" s="30" t="s">
        <v>29</v>
      </c>
      <c r="G26" s="30">
        <v>634</v>
      </c>
      <c r="H26" s="30" t="s">
        <v>70</v>
      </c>
      <c r="I26" s="86">
        <v>5435</v>
      </c>
      <c r="J26" s="86">
        <v>1154</v>
      </c>
    </row>
    <row r="27" spans="1:11" s="10" customFormat="1" ht="11.25" x14ac:dyDescent="0.2">
      <c r="E27" s="30"/>
      <c r="F27" s="30" t="s">
        <v>29</v>
      </c>
      <c r="G27" s="30">
        <v>637</v>
      </c>
      <c r="H27" s="30" t="s">
        <v>31</v>
      </c>
      <c r="I27" s="86">
        <v>6600</v>
      </c>
      <c r="J27" s="86">
        <v>2063</v>
      </c>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0" s="10" customFormat="1" ht="12" thickBot="1" x14ac:dyDescent="0.25">
      <c r="E33" s="25" t="s">
        <v>32</v>
      </c>
      <c r="F33" s="26"/>
      <c r="G33" s="26"/>
      <c r="H33" s="26"/>
      <c r="I33" s="26"/>
      <c r="J33" s="27"/>
    </row>
    <row r="34" spans="5:10" s="10" customFormat="1" ht="11.25" x14ac:dyDescent="0.2">
      <c r="E34" s="28"/>
      <c r="F34" s="28"/>
      <c r="G34" s="28"/>
      <c r="H34" s="28"/>
      <c r="I34" s="28"/>
      <c r="J34" s="28"/>
    </row>
    <row r="35" spans="5:10" s="10" customFormat="1" ht="11.25" x14ac:dyDescent="0.2">
      <c r="E35" s="30"/>
      <c r="F35" s="30"/>
      <c r="G35" s="30"/>
      <c r="H35" s="30"/>
      <c r="I35" s="30"/>
      <c r="J35" s="30"/>
    </row>
    <row r="36" spans="5:10" s="10" customFormat="1" ht="11.25" x14ac:dyDescent="0.2">
      <c r="E36" s="30"/>
      <c r="F36" s="30"/>
      <c r="G36" s="30"/>
      <c r="H36" s="30"/>
      <c r="I36" s="30"/>
      <c r="J36" s="30"/>
    </row>
    <row r="37" spans="5:10" s="10" customFormat="1" ht="11.25" x14ac:dyDescent="0.2">
      <c r="E37" s="30"/>
      <c r="F37" s="30"/>
      <c r="G37" s="30"/>
      <c r="H37" s="30"/>
      <c r="I37" s="30"/>
      <c r="J37" s="30"/>
    </row>
    <row r="38" spans="5:10" s="10" customFormat="1" ht="12" thickBot="1" x14ac:dyDescent="0.25">
      <c r="E38" s="31"/>
      <c r="F38" s="31"/>
      <c r="G38" s="31"/>
      <c r="H38" s="31"/>
      <c r="I38" s="31"/>
      <c r="J38" s="31"/>
    </row>
    <row r="39" spans="5:10" s="10" customFormat="1" ht="12" thickBot="1" x14ac:dyDescent="0.25">
      <c r="E39" s="32" t="s">
        <v>33</v>
      </c>
      <c r="F39" s="26"/>
      <c r="G39" s="26"/>
      <c r="H39" s="26"/>
      <c r="I39" s="72">
        <v>14015</v>
      </c>
      <c r="J39" s="87">
        <v>3945</v>
      </c>
    </row>
    <row r="40" spans="5:10" s="10" customFormat="1" ht="11.25" x14ac:dyDescent="0.2"/>
    <row r="41" spans="5:10" s="10" customFormat="1" ht="11.25" x14ac:dyDescent="0.2"/>
    <row r="42" spans="5:10" s="10" customFormat="1" ht="12" thickBot="1" x14ac:dyDescent="0.25">
      <c r="E42" s="23" t="s">
        <v>34</v>
      </c>
      <c r="F42" s="120" t="s">
        <v>24</v>
      </c>
      <c r="G42" s="121"/>
      <c r="H42" s="24" t="s">
        <v>35</v>
      </c>
      <c r="I42" s="24" t="s">
        <v>26</v>
      </c>
      <c r="J42" s="24" t="s">
        <v>27</v>
      </c>
    </row>
    <row r="43" spans="5:10" s="10" customFormat="1" ht="12" thickBot="1" x14ac:dyDescent="0.25">
      <c r="E43" s="25" t="s">
        <v>36</v>
      </c>
      <c r="F43" s="114"/>
      <c r="G43" s="115"/>
      <c r="H43" s="26"/>
      <c r="I43" s="26">
        <v>0</v>
      </c>
      <c r="J43" s="27">
        <v>0</v>
      </c>
    </row>
    <row r="44" spans="5:10" s="10" customFormat="1" ht="11.25" x14ac:dyDescent="0.2">
      <c r="E44" s="28"/>
      <c r="F44" s="118">
        <v>223</v>
      </c>
      <c r="G44" s="119"/>
      <c r="H44" s="28" t="s">
        <v>71</v>
      </c>
      <c r="I44" s="28">
        <v>0</v>
      </c>
      <c r="J44" s="28">
        <v>0</v>
      </c>
    </row>
    <row r="45" spans="5:10" s="10" customFormat="1" ht="11.25" x14ac:dyDescent="0.2">
      <c r="E45" s="30"/>
      <c r="F45" s="110"/>
      <c r="G45" s="111"/>
      <c r="H45" s="30"/>
      <c r="I45" s="30"/>
      <c r="J45" s="30"/>
    </row>
    <row r="46" spans="5:10" s="10" customFormat="1" ht="12" thickBot="1" x14ac:dyDescent="0.25">
      <c r="E46" s="30"/>
      <c r="F46" s="110"/>
      <c r="G46" s="111"/>
      <c r="H46" s="30"/>
      <c r="I46" s="30"/>
      <c r="J46" s="30"/>
    </row>
    <row r="47" spans="5:10" s="10" customFormat="1" ht="12" thickBot="1" x14ac:dyDescent="0.25">
      <c r="E47" s="25" t="s">
        <v>38</v>
      </c>
      <c r="F47" s="114"/>
      <c r="G47" s="115"/>
      <c r="H47" s="26"/>
      <c r="I47" s="26"/>
      <c r="J47" s="27"/>
    </row>
    <row r="48" spans="5:10" s="10" customFormat="1" ht="11.25" x14ac:dyDescent="0.2">
      <c r="E48" s="28"/>
      <c r="F48" s="118"/>
      <c r="G48" s="119"/>
      <c r="H48" s="28"/>
      <c r="I48" s="28"/>
      <c r="J48" s="28"/>
    </row>
    <row r="49" spans="1:11" s="10" customFormat="1" ht="11.25" x14ac:dyDescent="0.2">
      <c r="E49" s="30"/>
      <c r="F49" s="110"/>
      <c r="G49" s="111"/>
      <c r="H49" s="30"/>
      <c r="I49" s="30"/>
      <c r="J49" s="30"/>
    </row>
    <row r="50" spans="1:11" s="10" customFormat="1" ht="11.25" x14ac:dyDescent="0.2">
      <c r="E50" s="30"/>
      <c r="F50" s="110"/>
      <c r="G50" s="111"/>
      <c r="H50" s="30"/>
      <c r="I50" s="30"/>
      <c r="J50" s="30"/>
    </row>
    <row r="51" spans="1:11" s="10" customFormat="1" ht="12" thickBot="1" x14ac:dyDescent="0.25">
      <c r="E51" s="30"/>
      <c r="F51" s="110"/>
      <c r="G51" s="111"/>
      <c r="H51" s="30"/>
      <c r="I51" s="30"/>
      <c r="J51" s="30"/>
    </row>
    <row r="52" spans="1:11" s="10" customFormat="1" ht="12" thickBot="1" x14ac:dyDescent="0.25">
      <c r="E52" s="32" t="s">
        <v>33</v>
      </c>
      <c r="F52" s="114"/>
      <c r="G52" s="115"/>
      <c r="H52" s="26"/>
      <c r="I52" s="26">
        <v>0</v>
      </c>
      <c r="J52" s="27">
        <v>0</v>
      </c>
    </row>
    <row r="53" spans="1:11" s="10" customFormat="1" x14ac:dyDescent="0.25">
      <c r="A53"/>
      <c r="B53"/>
      <c r="C53"/>
      <c r="D53"/>
      <c r="E53"/>
      <c r="F53"/>
      <c r="G53"/>
      <c r="H53"/>
      <c r="I53"/>
      <c r="J53"/>
      <c r="K53"/>
    </row>
    <row r="54" spans="1:11" ht="15.75" x14ac:dyDescent="0.25">
      <c r="A54" s="116" t="s">
        <v>39</v>
      </c>
      <c r="B54" s="116"/>
      <c r="C54" s="116"/>
      <c r="D54" s="116"/>
      <c r="E54" s="116"/>
      <c r="F54" s="116"/>
      <c r="G54" s="116"/>
      <c r="H54" s="116"/>
      <c r="I54" s="116"/>
      <c r="J54" s="116"/>
    </row>
    <row r="55" spans="1:11" x14ac:dyDescent="0.25">
      <c r="A55" s="35"/>
    </row>
    <row r="56" spans="1:11" ht="22.5" x14ac:dyDescent="0.25">
      <c r="A56" s="10"/>
      <c r="B56" s="10"/>
      <c r="C56" s="10"/>
      <c r="D56" s="10"/>
      <c r="E56" s="51" t="s">
        <v>72</v>
      </c>
      <c r="F56" s="151" t="s">
        <v>41</v>
      </c>
      <c r="G56" s="151"/>
      <c r="H56" s="151"/>
      <c r="I56" s="51" t="s">
        <v>42</v>
      </c>
      <c r="J56" s="52" t="s">
        <v>73</v>
      </c>
      <c r="K56" s="53" t="s">
        <v>74</v>
      </c>
    </row>
    <row r="57" spans="1:11" x14ac:dyDescent="0.25">
      <c r="A57" s="10"/>
      <c r="B57" s="10"/>
      <c r="C57" s="10"/>
      <c r="D57" s="10"/>
      <c r="E57" s="142" t="s">
        <v>75</v>
      </c>
      <c r="F57" s="95" t="s">
        <v>76</v>
      </c>
      <c r="G57" s="95"/>
      <c r="H57" s="95"/>
      <c r="I57" s="40">
        <v>7</v>
      </c>
      <c r="J57" s="54">
        <v>8</v>
      </c>
      <c r="K57" s="55"/>
    </row>
    <row r="58" spans="1:11" x14ac:dyDescent="0.25">
      <c r="A58" s="10"/>
      <c r="B58" s="10"/>
      <c r="C58" s="10"/>
      <c r="D58" s="10"/>
      <c r="E58" s="144"/>
      <c r="F58" s="95" t="s">
        <v>77</v>
      </c>
      <c r="G58" s="95"/>
      <c r="H58" s="95"/>
      <c r="I58" s="40">
        <v>150</v>
      </c>
      <c r="J58" s="54">
        <v>133</v>
      </c>
      <c r="K58" s="55"/>
    </row>
    <row r="59" spans="1:11" x14ac:dyDescent="0.25">
      <c r="A59" s="10"/>
      <c r="B59" s="10"/>
      <c r="C59" s="10"/>
      <c r="D59" s="10"/>
      <c r="E59" s="144"/>
      <c r="F59" s="135" t="s">
        <v>78</v>
      </c>
      <c r="G59" s="135"/>
      <c r="H59" s="135"/>
      <c r="I59" s="40">
        <v>50</v>
      </c>
      <c r="J59" s="54">
        <v>51</v>
      </c>
      <c r="K59" s="55"/>
    </row>
    <row r="60" spans="1:11" x14ac:dyDescent="0.25">
      <c r="A60" s="10"/>
      <c r="B60" s="10"/>
      <c r="C60" s="10"/>
      <c r="D60" s="10"/>
      <c r="E60" s="144"/>
      <c r="F60" s="95" t="s">
        <v>79</v>
      </c>
      <c r="G60" s="95"/>
      <c r="H60" s="95"/>
      <c r="I60" s="40">
        <v>20</v>
      </c>
      <c r="J60" s="54">
        <v>18</v>
      </c>
      <c r="K60" s="55"/>
    </row>
    <row r="61" spans="1:11" ht="23.25" customHeight="1" x14ac:dyDescent="0.25">
      <c r="A61" s="10"/>
      <c r="B61" s="10"/>
      <c r="C61" s="10"/>
      <c r="D61" s="10"/>
      <c r="E61" s="144"/>
      <c r="F61" s="95" t="s">
        <v>80</v>
      </c>
      <c r="G61" s="95"/>
      <c r="H61" s="95"/>
      <c r="I61" s="40">
        <v>5</v>
      </c>
      <c r="J61" s="54">
        <v>1</v>
      </c>
      <c r="K61" s="55"/>
    </row>
    <row r="62" spans="1:11" ht="12.75" customHeight="1" x14ac:dyDescent="0.25">
      <c r="A62" s="10"/>
      <c r="B62" s="10"/>
      <c r="C62" s="10"/>
      <c r="D62" s="10"/>
      <c r="E62" s="144"/>
      <c r="F62" s="148" t="s">
        <v>81</v>
      </c>
      <c r="G62" s="149"/>
      <c r="H62" s="150"/>
      <c r="I62" s="40">
        <v>3</v>
      </c>
      <c r="J62" s="54">
        <v>7</v>
      </c>
      <c r="K62" s="55"/>
    </row>
    <row r="63" spans="1:11" x14ac:dyDescent="0.25">
      <c r="A63" s="10"/>
      <c r="B63" s="10"/>
      <c r="C63" s="10"/>
      <c r="D63" s="10"/>
      <c r="E63" s="144"/>
      <c r="F63" s="105" t="s">
        <v>82</v>
      </c>
      <c r="G63" s="105"/>
      <c r="H63" s="105"/>
      <c r="I63" s="40">
        <v>3</v>
      </c>
      <c r="J63" s="54">
        <v>5</v>
      </c>
      <c r="K63" s="55"/>
    </row>
    <row r="64" spans="1:11" x14ac:dyDescent="0.25">
      <c r="A64" s="10"/>
      <c r="B64" s="10"/>
      <c r="C64" s="10"/>
      <c r="D64" s="10"/>
      <c r="E64" s="144"/>
      <c r="F64" s="105" t="s">
        <v>83</v>
      </c>
      <c r="G64" s="105"/>
      <c r="H64" s="105"/>
      <c r="I64" s="40">
        <v>0</v>
      </c>
      <c r="J64" s="54">
        <v>2</v>
      </c>
      <c r="K64" s="55"/>
    </row>
    <row r="65" spans="1:11" ht="27" customHeight="1" x14ac:dyDescent="0.25">
      <c r="A65" s="10"/>
      <c r="B65" s="10"/>
      <c r="C65" s="10"/>
      <c r="D65" s="10"/>
      <c r="E65" s="144"/>
      <c r="F65" s="95" t="s">
        <v>84</v>
      </c>
      <c r="G65" s="95"/>
      <c r="H65" s="95"/>
      <c r="I65" s="40">
        <v>4</v>
      </c>
      <c r="J65" s="54">
        <v>4</v>
      </c>
      <c r="K65" s="55"/>
    </row>
    <row r="66" spans="1:11" ht="24.75" customHeight="1" x14ac:dyDescent="0.25">
      <c r="A66" s="10"/>
      <c r="B66" s="10"/>
      <c r="C66" s="10"/>
      <c r="D66" s="10"/>
      <c r="E66" s="144"/>
      <c r="F66" s="95" t="s">
        <v>85</v>
      </c>
      <c r="G66" s="95"/>
      <c r="H66" s="95"/>
      <c r="I66" s="40">
        <v>22</v>
      </c>
      <c r="J66" s="54">
        <v>76</v>
      </c>
      <c r="K66" s="55"/>
    </row>
    <row r="67" spans="1:11" x14ac:dyDescent="0.25">
      <c r="A67" s="10"/>
      <c r="B67" s="10"/>
      <c r="C67" s="10"/>
      <c r="D67" s="10"/>
      <c r="E67" s="144"/>
      <c r="F67" s="105" t="str">
        <f>F59</f>
        <v>- z toho deti a mládež.</v>
      </c>
      <c r="G67" s="105"/>
      <c r="H67" s="105"/>
      <c r="I67" s="40">
        <v>14</v>
      </c>
      <c r="J67" s="54">
        <v>70</v>
      </c>
      <c r="K67" s="55"/>
    </row>
    <row r="68" spans="1:11" ht="26.25" customHeight="1" x14ac:dyDescent="0.25">
      <c r="A68" s="10"/>
      <c r="B68" s="10"/>
      <c r="C68" s="10"/>
      <c r="D68" s="10"/>
      <c r="E68" s="144"/>
      <c r="F68" s="95" t="s">
        <v>86</v>
      </c>
      <c r="G68" s="95"/>
      <c r="H68" s="95"/>
      <c r="I68" s="40">
        <v>7</v>
      </c>
      <c r="J68" s="54">
        <v>16</v>
      </c>
      <c r="K68" s="55"/>
    </row>
    <row r="69" spans="1:11" ht="24.75" customHeight="1" x14ac:dyDescent="0.25">
      <c r="A69" s="10"/>
      <c r="B69" s="10"/>
      <c r="C69" s="10"/>
      <c r="D69" s="10"/>
      <c r="E69" s="144"/>
      <c r="F69" s="95" t="s">
        <v>87</v>
      </c>
      <c r="G69" s="95"/>
      <c r="H69" s="95"/>
      <c r="I69" s="40">
        <v>3</v>
      </c>
      <c r="J69" s="54">
        <v>3</v>
      </c>
      <c r="K69" s="55"/>
    </row>
    <row r="70" spans="1:11" x14ac:dyDescent="0.25">
      <c r="A70" s="10"/>
      <c r="B70" s="10"/>
      <c r="C70" s="10"/>
      <c r="D70" s="10"/>
      <c r="E70" s="144"/>
      <c r="F70" s="95" t="s">
        <v>88</v>
      </c>
      <c r="G70" s="95"/>
      <c r="H70" s="95"/>
      <c r="I70" s="40">
        <v>172</v>
      </c>
      <c r="J70" s="54">
        <v>209</v>
      </c>
      <c r="K70" s="55"/>
    </row>
    <row r="71" spans="1:11" s="10" customFormat="1" ht="11.25" x14ac:dyDescent="0.2">
      <c r="E71" s="143"/>
      <c r="F71" s="135" t="s">
        <v>89</v>
      </c>
      <c r="G71" s="135"/>
      <c r="H71" s="135"/>
      <c r="I71" s="40">
        <v>64</v>
      </c>
      <c r="J71" s="54">
        <v>121</v>
      </c>
      <c r="K71" s="55"/>
    </row>
    <row r="72" spans="1:11" s="10" customFormat="1" x14ac:dyDescent="0.25">
      <c r="A72"/>
      <c r="B72"/>
      <c r="C72"/>
      <c r="D72"/>
      <c r="E72" s="144" t="s">
        <v>90</v>
      </c>
      <c r="F72" s="95" t="s">
        <v>91</v>
      </c>
      <c r="G72" s="95"/>
      <c r="H72" s="95"/>
      <c r="I72" s="40">
        <v>30</v>
      </c>
      <c r="J72" s="54">
        <v>28</v>
      </c>
      <c r="K72" s="55"/>
    </row>
    <row r="73" spans="1:11" s="10" customFormat="1" x14ac:dyDescent="0.25">
      <c r="A73"/>
      <c r="B73"/>
      <c r="C73"/>
      <c r="D73"/>
      <c r="E73" s="144"/>
      <c r="F73" s="95" t="s">
        <v>92</v>
      </c>
      <c r="G73" s="95"/>
      <c r="H73" s="95"/>
      <c r="I73" s="40">
        <v>4</v>
      </c>
      <c r="J73" s="54">
        <v>6</v>
      </c>
      <c r="K73" s="55"/>
    </row>
    <row r="74" spans="1:11" ht="26.25" customHeight="1" x14ac:dyDescent="0.25">
      <c r="E74" s="142" t="s">
        <v>93</v>
      </c>
      <c r="F74" s="95" t="s">
        <v>94</v>
      </c>
      <c r="G74" s="95"/>
      <c r="H74" s="95"/>
      <c r="I74" s="40">
        <v>2</v>
      </c>
      <c r="J74" s="56">
        <v>3</v>
      </c>
      <c r="K74" s="56"/>
    </row>
    <row r="75" spans="1:11" x14ac:dyDescent="0.25">
      <c r="E75" s="144"/>
      <c r="F75" s="95" t="s">
        <v>95</v>
      </c>
      <c r="G75" s="95"/>
      <c r="H75" s="95"/>
      <c r="I75" s="40">
        <v>0</v>
      </c>
      <c r="J75" s="56">
        <v>0</v>
      </c>
      <c r="K75" s="56"/>
    </row>
    <row r="76" spans="1:11" x14ac:dyDescent="0.25">
      <c r="E76" s="144"/>
      <c r="F76" s="95" t="s">
        <v>96</v>
      </c>
      <c r="G76" s="95"/>
      <c r="H76" s="95"/>
      <c r="I76" s="40">
        <v>20</v>
      </c>
      <c r="J76" s="56">
        <v>3</v>
      </c>
      <c r="K76" s="56"/>
    </row>
    <row r="77" spans="1:11" x14ac:dyDescent="0.25">
      <c r="E77" s="144"/>
      <c r="F77" s="95" t="s">
        <v>97</v>
      </c>
      <c r="G77" s="95"/>
      <c r="H77" s="95"/>
      <c r="I77" s="40">
        <v>0</v>
      </c>
      <c r="J77" s="56">
        <v>0</v>
      </c>
      <c r="K77" s="56"/>
    </row>
    <row r="78" spans="1:11" x14ac:dyDescent="0.25">
      <c r="E78" s="144"/>
      <c r="F78" s="95" t="s">
        <v>98</v>
      </c>
      <c r="G78" s="95"/>
      <c r="H78" s="95"/>
      <c r="I78" s="56">
        <v>0</v>
      </c>
      <c r="J78" s="56">
        <v>0</v>
      </c>
      <c r="K78" s="56"/>
    </row>
    <row r="79" spans="1:11" x14ac:dyDescent="0.25">
      <c r="E79" s="144"/>
      <c r="F79" s="95" t="s">
        <v>99</v>
      </c>
      <c r="G79" s="95"/>
      <c r="H79" s="95"/>
      <c r="I79" s="56">
        <v>0</v>
      </c>
      <c r="J79" s="56">
        <v>0</v>
      </c>
      <c r="K79" s="56"/>
    </row>
    <row r="80" spans="1:11" x14ac:dyDescent="0.25">
      <c r="E80" s="144"/>
      <c r="F80" s="145" t="s">
        <v>100</v>
      </c>
      <c r="G80" s="146"/>
      <c r="H80" s="147"/>
      <c r="I80" s="56">
        <v>0</v>
      </c>
      <c r="J80" s="56">
        <v>0</v>
      </c>
      <c r="K80" s="56"/>
    </row>
    <row r="81" spans="5:19" x14ac:dyDescent="0.25">
      <c r="E81" s="144"/>
      <c r="F81" s="148" t="s">
        <v>101</v>
      </c>
      <c r="G81" s="149"/>
      <c r="H81" s="150"/>
      <c r="I81" s="56">
        <v>0</v>
      </c>
      <c r="J81" s="56">
        <v>0</v>
      </c>
      <c r="K81" s="56"/>
    </row>
    <row r="82" spans="5:19" x14ac:dyDescent="0.25">
      <c r="E82" s="144"/>
      <c r="F82" s="136" t="s">
        <v>78</v>
      </c>
      <c r="G82" s="137"/>
      <c r="H82" s="138"/>
      <c r="I82" s="56">
        <v>0</v>
      </c>
      <c r="J82" s="56">
        <v>0</v>
      </c>
      <c r="K82" s="56"/>
    </row>
    <row r="83" spans="5:19" x14ac:dyDescent="0.25">
      <c r="E83" s="144"/>
      <c r="F83" s="95" t="s">
        <v>102</v>
      </c>
      <c r="G83" s="95"/>
      <c r="H83" s="95"/>
      <c r="I83" s="56">
        <v>22</v>
      </c>
      <c r="J83" s="56">
        <v>5</v>
      </c>
      <c r="K83" s="56"/>
    </row>
    <row r="84" spans="5:19" x14ac:dyDescent="0.25">
      <c r="E84" s="144"/>
      <c r="F84" s="135" t="s">
        <v>78</v>
      </c>
      <c r="G84" s="135"/>
      <c r="H84" s="135"/>
      <c r="I84" s="56">
        <v>20</v>
      </c>
      <c r="J84" s="56">
        <v>4</v>
      </c>
      <c r="K84" s="56"/>
    </row>
    <row r="85" spans="5:19" x14ac:dyDescent="0.25">
      <c r="E85" s="144"/>
      <c r="F85" s="95" t="s">
        <v>103</v>
      </c>
      <c r="G85" s="95"/>
      <c r="H85" s="95"/>
      <c r="I85" s="56">
        <v>160</v>
      </c>
      <c r="J85" s="56">
        <v>181</v>
      </c>
      <c r="K85" s="56"/>
    </row>
    <row r="86" spans="5:19" x14ac:dyDescent="0.25">
      <c r="E86" s="144"/>
      <c r="F86" s="135" t="s">
        <v>78</v>
      </c>
      <c r="G86" s="135"/>
      <c r="H86" s="135"/>
      <c r="I86" s="56">
        <v>40</v>
      </c>
      <c r="J86" s="56">
        <v>115</v>
      </c>
      <c r="K86" s="56"/>
    </row>
    <row r="87" spans="5:19" x14ac:dyDescent="0.25">
      <c r="E87" s="57"/>
      <c r="F87" s="136" t="s">
        <v>104</v>
      </c>
      <c r="G87" s="137"/>
      <c r="H87" s="138"/>
      <c r="I87" s="56">
        <v>2</v>
      </c>
      <c r="J87" s="56">
        <v>1</v>
      </c>
      <c r="K87" s="56"/>
      <c r="S87" s="58"/>
    </row>
    <row r="88" spans="5:19" ht="15" customHeight="1" x14ac:dyDescent="0.25">
      <c r="E88" s="57"/>
      <c r="F88" s="139" t="s">
        <v>105</v>
      </c>
      <c r="G88" s="140"/>
      <c r="H88" s="141"/>
      <c r="I88" s="56">
        <v>9</v>
      </c>
      <c r="J88" s="56">
        <v>6</v>
      </c>
      <c r="K88" s="56"/>
    </row>
    <row r="89" spans="5:19" ht="15" customHeight="1" x14ac:dyDescent="0.25">
      <c r="E89" s="57"/>
      <c r="F89" s="136" t="s">
        <v>78</v>
      </c>
      <c r="G89" s="137"/>
      <c r="H89" s="138"/>
      <c r="I89" s="56">
        <v>6</v>
      </c>
      <c r="J89" s="56">
        <v>0</v>
      </c>
      <c r="K89" s="56"/>
    </row>
    <row r="90" spans="5:19" x14ac:dyDescent="0.25">
      <c r="E90" s="142" t="s">
        <v>106</v>
      </c>
      <c r="F90" s="95" t="s">
        <v>107</v>
      </c>
      <c r="G90" s="95"/>
      <c r="H90" s="95"/>
      <c r="I90" s="56">
        <v>11</v>
      </c>
      <c r="J90" s="56">
        <v>6</v>
      </c>
      <c r="K90" s="56"/>
    </row>
    <row r="91" spans="5:19" x14ac:dyDescent="0.25">
      <c r="E91" s="143"/>
      <c r="F91" s="95" t="s">
        <v>108</v>
      </c>
      <c r="G91" s="95"/>
      <c r="H91" s="95"/>
      <c r="I91" s="56" t="s">
        <v>109</v>
      </c>
      <c r="J91" s="56">
        <v>6</v>
      </c>
      <c r="K91" s="56"/>
    </row>
    <row r="92" spans="5:19" ht="42.75" customHeight="1" x14ac:dyDescent="0.25">
      <c r="E92" s="59"/>
      <c r="F92" s="59"/>
      <c r="G92" s="59"/>
      <c r="H92" s="60"/>
      <c r="I92" s="61"/>
    </row>
    <row r="93" spans="5:19" ht="15.75" thickBot="1" x14ac:dyDescent="0.3">
      <c r="E93" s="47" t="s">
        <v>66</v>
      </c>
    </row>
    <row r="94" spans="5:19" ht="190.5" customHeight="1" thickBot="1" x14ac:dyDescent="0.3">
      <c r="E94" s="132" t="s">
        <v>159</v>
      </c>
      <c r="F94" s="133"/>
      <c r="G94" s="133"/>
      <c r="H94" s="133"/>
      <c r="I94" s="134"/>
    </row>
    <row r="95" spans="5:19" ht="15.75" thickBot="1" x14ac:dyDescent="0.3"/>
    <row r="96" spans="5:19" ht="15.75" thickBot="1" x14ac:dyDescent="0.3">
      <c r="E96" s="62" t="s">
        <v>110</v>
      </c>
      <c r="F96" s="63"/>
      <c r="G96" s="63"/>
      <c r="H96" s="63"/>
      <c r="I96" s="64"/>
    </row>
  </sheetData>
  <mergeCells count="65">
    <mergeCell ref="A21:J21"/>
    <mergeCell ref="A3:J3"/>
    <mergeCell ref="G7:J7"/>
    <mergeCell ref="H8:J8"/>
    <mergeCell ref="G9:I9"/>
    <mergeCell ref="G10:I10"/>
    <mergeCell ref="G11:I11"/>
    <mergeCell ref="G13:H13"/>
    <mergeCell ref="G14:H14"/>
    <mergeCell ref="G15:H15"/>
    <mergeCell ref="G18:H18"/>
    <mergeCell ref="G19:H19"/>
    <mergeCell ref="A54:J54"/>
    <mergeCell ref="F42:G42"/>
    <mergeCell ref="F43:G43"/>
    <mergeCell ref="F44:G44"/>
    <mergeCell ref="F45:G45"/>
    <mergeCell ref="F46:G46"/>
    <mergeCell ref="F47:G47"/>
    <mergeCell ref="F48:G48"/>
    <mergeCell ref="F49:G49"/>
    <mergeCell ref="F50:G50"/>
    <mergeCell ref="F51:G51"/>
    <mergeCell ref="F52:G52"/>
    <mergeCell ref="F70:H70"/>
    <mergeCell ref="F56:H56"/>
    <mergeCell ref="E57:E71"/>
    <mergeCell ref="F57:H57"/>
    <mergeCell ref="F58:H58"/>
    <mergeCell ref="F59:H59"/>
    <mergeCell ref="F60:H60"/>
    <mergeCell ref="F61:H61"/>
    <mergeCell ref="F62:H62"/>
    <mergeCell ref="F63:H63"/>
    <mergeCell ref="F64:H64"/>
    <mergeCell ref="F65:H65"/>
    <mergeCell ref="F66:H66"/>
    <mergeCell ref="F67:H67"/>
    <mergeCell ref="F68:H68"/>
    <mergeCell ref="F69:H69"/>
    <mergeCell ref="F84:H84"/>
    <mergeCell ref="F71:H71"/>
    <mergeCell ref="E72:E73"/>
    <mergeCell ref="F72:H72"/>
    <mergeCell ref="F73:H73"/>
    <mergeCell ref="E74:E86"/>
    <mergeCell ref="F74:H74"/>
    <mergeCell ref="F75:H75"/>
    <mergeCell ref="F76:H76"/>
    <mergeCell ref="F77:H77"/>
    <mergeCell ref="F78:H78"/>
    <mergeCell ref="F79:H79"/>
    <mergeCell ref="F80:H80"/>
    <mergeCell ref="F81:H81"/>
    <mergeCell ref="F82:H82"/>
    <mergeCell ref="F83:H83"/>
    <mergeCell ref="E94:I94"/>
    <mergeCell ref="F85:H85"/>
    <mergeCell ref="F86:H86"/>
    <mergeCell ref="F87:H87"/>
    <mergeCell ref="F88:H88"/>
    <mergeCell ref="F89:H89"/>
    <mergeCell ref="E90:E91"/>
    <mergeCell ref="F90:H90"/>
    <mergeCell ref="F91:H91"/>
  </mergeCells>
  <pageMargins left="0.7" right="0.7" top="0.75" bottom="0.75" header="0.3" footer="0.3"/>
  <pageSetup paperSize="9" scale="63"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8"/>
  <sheetViews>
    <sheetView tabSelected="1" topLeftCell="E52" workbookViewId="0">
      <selection activeCell="E82" sqref="E82"/>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152</v>
      </c>
    </row>
    <row r="2" spans="1:11" ht="18" x14ac:dyDescent="0.25">
      <c r="A2" s="1"/>
      <c r="B2" s="1"/>
    </row>
    <row r="3" spans="1:11" ht="15.75" x14ac:dyDescent="0.25">
      <c r="A3" s="116" t="s">
        <v>0</v>
      </c>
      <c r="B3" s="116"/>
      <c r="C3" s="116"/>
      <c r="D3" s="116"/>
      <c r="E3" s="116"/>
      <c r="F3" s="116"/>
      <c r="G3" s="116"/>
      <c r="H3" s="116"/>
      <c r="I3" s="116"/>
      <c r="J3" s="116"/>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122" t="s">
        <v>5</v>
      </c>
      <c r="H7" s="123"/>
      <c r="I7" s="123"/>
      <c r="J7" s="124"/>
    </row>
    <row r="8" spans="1:11" ht="15.75" thickBot="1" x14ac:dyDescent="0.3">
      <c r="A8" s="17"/>
      <c r="E8" s="10" t="s">
        <v>6</v>
      </c>
      <c r="G8" s="17" t="s">
        <v>111</v>
      </c>
      <c r="H8" s="17" t="s">
        <v>112</v>
      </c>
      <c r="I8" s="10"/>
      <c r="J8" s="10"/>
    </row>
    <row r="9" spans="1:11" ht="15.75" thickBot="1" x14ac:dyDescent="0.3">
      <c r="A9" s="11"/>
      <c r="E9" s="12" t="s">
        <v>9</v>
      </c>
      <c r="G9" s="122" t="s">
        <v>10</v>
      </c>
      <c r="H9" s="126"/>
      <c r="I9" s="126"/>
      <c r="J9" s="15"/>
    </row>
    <row r="10" spans="1:11" ht="15.75" thickBot="1" x14ac:dyDescent="0.3">
      <c r="A10" s="11"/>
      <c r="E10" s="16" t="s">
        <v>11</v>
      </c>
      <c r="G10" s="127" t="s">
        <v>12</v>
      </c>
      <c r="H10" s="126"/>
      <c r="I10" s="126"/>
      <c r="J10" s="15"/>
    </row>
    <row r="11" spans="1:11" ht="15.75" thickBot="1" x14ac:dyDescent="0.3">
      <c r="A11" s="11"/>
      <c r="E11" s="16" t="s">
        <v>13</v>
      </c>
      <c r="G11" s="122" t="s">
        <v>155</v>
      </c>
      <c r="H11" s="126"/>
      <c r="I11" s="126"/>
      <c r="J11" s="15"/>
    </row>
    <row r="12" spans="1:11" ht="15.75" thickBot="1" x14ac:dyDescent="0.3">
      <c r="A12" s="17"/>
      <c r="E12" s="17"/>
    </row>
    <row r="13" spans="1:11" ht="15.75" thickBot="1" x14ac:dyDescent="0.3">
      <c r="A13" s="17"/>
      <c r="C13" s="5"/>
      <c r="D13" s="10"/>
      <c r="E13" s="17"/>
      <c r="G13" s="128" t="s">
        <v>14</v>
      </c>
      <c r="H13" s="129"/>
    </row>
    <row r="14" spans="1:11" ht="15.75" thickBot="1" x14ac:dyDescent="0.3">
      <c r="A14" s="11"/>
      <c r="E14" s="18" t="s">
        <v>15</v>
      </c>
      <c r="G14" s="130">
        <v>3100</v>
      </c>
      <c r="H14" s="131"/>
    </row>
    <row r="15" spans="1:11" ht="15.75" thickBot="1" x14ac:dyDescent="0.3">
      <c r="A15" s="11"/>
      <c r="E15" s="12" t="s">
        <v>16</v>
      </c>
      <c r="G15" s="130">
        <v>3100</v>
      </c>
      <c r="H15" s="131"/>
    </row>
    <row r="16" spans="1:11" ht="15.75" thickBot="1" x14ac:dyDescent="0.3">
      <c r="A16" s="11"/>
      <c r="E16" s="16" t="s">
        <v>17</v>
      </c>
      <c r="G16" s="19"/>
      <c r="H16" s="92">
        <v>977</v>
      </c>
    </row>
    <row r="17" spans="1:11" ht="15.75" thickBot="1" x14ac:dyDescent="0.3">
      <c r="A17" s="21"/>
      <c r="E17" s="21"/>
      <c r="I17" s="93"/>
    </row>
    <row r="18" spans="1:11" ht="15.75" thickBot="1" x14ac:dyDescent="0.3">
      <c r="A18" s="11"/>
      <c r="E18" s="12" t="s">
        <v>18</v>
      </c>
      <c r="G18" s="122" t="s">
        <v>19</v>
      </c>
      <c r="H18" s="126"/>
      <c r="I18" s="22">
        <v>45169</v>
      </c>
      <c r="J18" s="15"/>
    </row>
    <row r="19" spans="1:11" ht="15.75" thickBot="1" x14ac:dyDescent="0.3">
      <c r="A19" s="11"/>
      <c r="E19" s="16" t="s">
        <v>20</v>
      </c>
      <c r="G19" s="122" t="s">
        <v>157</v>
      </c>
      <c r="H19" s="126"/>
      <c r="I19" s="22">
        <v>45169</v>
      </c>
      <c r="J19" s="15"/>
    </row>
    <row r="21" spans="1:11" ht="15.75" x14ac:dyDescent="0.25">
      <c r="A21" s="116" t="s">
        <v>21</v>
      </c>
      <c r="B21" s="116"/>
      <c r="C21" s="116"/>
      <c r="D21" s="116"/>
      <c r="E21" s="116"/>
      <c r="F21" s="116"/>
      <c r="G21" s="116"/>
      <c r="H21" s="116"/>
      <c r="I21" s="116"/>
      <c r="J21" s="116"/>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3100</v>
      </c>
      <c r="J24" s="27">
        <v>977</v>
      </c>
    </row>
    <row r="25" spans="1:11" s="10" customFormat="1" ht="11.25" x14ac:dyDescent="0.2">
      <c r="E25" s="28"/>
      <c r="F25" s="28" t="s">
        <v>29</v>
      </c>
      <c r="G25" s="28">
        <v>637</v>
      </c>
      <c r="H25" s="28" t="s">
        <v>31</v>
      </c>
      <c r="I25" s="29">
        <v>3100</v>
      </c>
      <c r="J25" s="28">
        <v>977</v>
      </c>
    </row>
    <row r="26" spans="1:11" s="10" customFormat="1" ht="11.25" x14ac:dyDescent="0.2">
      <c r="E26" s="30"/>
      <c r="F26" s="30"/>
      <c r="G26" s="30"/>
      <c r="H26" s="30"/>
      <c r="I26" s="30"/>
      <c r="J26" s="30"/>
    </row>
    <row r="27" spans="1:11" s="10" customFormat="1" ht="11.25" x14ac:dyDescent="0.2">
      <c r="E27" s="30"/>
      <c r="F27" s="30"/>
      <c r="G27" s="30"/>
      <c r="H27" s="30"/>
      <c r="I27" s="30"/>
      <c r="J27" s="30"/>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0" s="10" customFormat="1" ht="12" thickBot="1" x14ac:dyDescent="0.25">
      <c r="E33" s="25" t="s">
        <v>32</v>
      </c>
      <c r="F33" s="26"/>
      <c r="G33" s="26"/>
      <c r="H33" s="26"/>
      <c r="I33" s="26"/>
      <c r="J33" s="27"/>
    </row>
    <row r="34" spans="5:10" s="10" customFormat="1" ht="11.25" x14ac:dyDescent="0.2">
      <c r="E34" s="28"/>
      <c r="F34" s="28"/>
      <c r="G34" s="28"/>
      <c r="H34" s="28"/>
      <c r="I34" s="28"/>
      <c r="J34" s="28"/>
    </row>
    <row r="35" spans="5:10" s="10" customFormat="1" ht="11.25" x14ac:dyDescent="0.2">
      <c r="E35" s="30"/>
      <c r="F35" s="30"/>
      <c r="G35" s="30"/>
      <c r="H35" s="30"/>
      <c r="I35" s="30"/>
      <c r="J35" s="30"/>
    </row>
    <row r="36" spans="5:10" s="10" customFormat="1" ht="11.25" x14ac:dyDescent="0.2">
      <c r="E36" s="30"/>
      <c r="F36" s="30"/>
      <c r="G36" s="30"/>
      <c r="H36" s="30"/>
      <c r="I36" s="30"/>
      <c r="J36" s="30"/>
    </row>
    <row r="37" spans="5:10" s="10" customFormat="1" ht="11.25" x14ac:dyDescent="0.2">
      <c r="E37" s="30"/>
      <c r="F37" s="30"/>
      <c r="G37" s="30"/>
      <c r="H37" s="30"/>
      <c r="I37" s="30"/>
      <c r="J37" s="30"/>
    </row>
    <row r="38" spans="5:10" s="10" customFormat="1" ht="12" thickBot="1" x14ac:dyDescent="0.25">
      <c r="E38" s="31"/>
      <c r="F38" s="31"/>
      <c r="G38" s="31"/>
      <c r="H38" s="31"/>
      <c r="I38" s="31"/>
      <c r="J38" s="31"/>
    </row>
    <row r="39" spans="5:10" s="10" customFormat="1" ht="12" thickBot="1" x14ac:dyDescent="0.25">
      <c r="E39" s="32" t="s">
        <v>33</v>
      </c>
      <c r="F39" s="26"/>
      <c r="G39" s="26"/>
      <c r="H39" s="26"/>
      <c r="I39" s="72">
        <v>3100</v>
      </c>
      <c r="J39" s="27">
        <v>977</v>
      </c>
    </row>
    <row r="40" spans="5:10" s="10" customFormat="1" ht="11.25" x14ac:dyDescent="0.2"/>
    <row r="41" spans="5:10" s="10" customFormat="1" ht="11.25" x14ac:dyDescent="0.2"/>
    <row r="42" spans="5:10" s="10" customFormat="1" ht="12" thickBot="1" x14ac:dyDescent="0.25">
      <c r="E42" s="23" t="s">
        <v>34</v>
      </c>
      <c r="F42" s="120" t="s">
        <v>24</v>
      </c>
      <c r="G42" s="121"/>
      <c r="H42" s="24" t="s">
        <v>35</v>
      </c>
      <c r="I42" s="24" t="s">
        <v>26</v>
      </c>
      <c r="J42" s="24" t="s">
        <v>27</v>
      </c>
    </row>
    <row r="43" spans="5:10" s="10" customFormat="1" ht="12" thickBot="1" x14ac:dyDescent="0.25">
      <c r="E43" s="25" t="s">
        <v>36</v>
      </c>
      <c r="F43" s="114"/>
      <c r="G43" s="115"/>
      <c r="H43" s="26"/>
      <c r="I43" s="26"/>
      <c r="J43" s="27">
        <v>1200</v>
      </c>
    </row>
    <row r="44" spans="5:10" s="10" customFormat="1" ht="11.25" x14ac:dyDescent="0.2">
      <c r="E44" s="28"/>
      <c r="F44" s="118">
        <v>223</v>
      </c>
      <c r="G44" s="119"/>
      <c r="H44" s="28" t="s">
        <v>113</v>
      </c>
      <c r="I44" s="28">
        <v>500</v>
      </c>
      <c r="J44" s="29">
        <v>1200</v>
      </c>
    </row>
    <row r="45" spans="5:10" s="10" customFormat="1" ht="11.25" x14ac:dyDescent="0.2">
      <c r="E45" s="30"/>
      <c r="F45" s="110"/>
      <c r="G45" s="111"/>
      <c r="H45" s="30"/>
      <c r="I45" s="30"/>
      <c r="J45" s="30"/>
    </row>
    <row r="46" spans="5:10" s="10" customFormat="1" ht="11.25" x14ac:dyDescent="0.2">
      <c r="E46" s="30"/>
      <c r="F46" s="110"/>
      <c r="G46" s="111"/>
      <c r="H46" s="30"/>
      <c r="I46" s="30"/>
      <c r="J46" s="30"/>
    </row>
    <row r="47" spans="5:10" s="10" customFormat="1" ht="11.25" x14ac:dyDescent="0.2">
      <c r="E47" s="30"/>
      <c r="F47" s="110"/>
      <c r="G47" s="111"/>
      <c r="H47" s="30"/>
      <c r="I47" s="30"/>
      <c r="J47" s="30"/>
    </row>
    <row r="48" spans="5:10" s="10" customFormat="1" ht="11.25" x14ac:dyDescent="0.2">
      <c r="E48" s="30"/>
      <c r="F48" s="110"/>
      <c r="G48" s="111"/>
      <c r="H48" s="30"/>
      <c r="I48" s="30"/>
      <c r="J48" s="30"/>
    </row>
    <row r="49" spans="1:11" s="10" customFormat="1" ht="11.25" x14ac:dyDescent="0.2">
      <c r="E49" s="30"/>
      <c r="F49" s="110"/>
      <c r="G49" s="111"/>
      <c r="H49" s="30"/>
      <c r="I49" s="30"/>
      <c r="J49" s="30"/>
    </row>
    <row r="50" spans="1:11" s="10" customFormat="1" ht="11.25" x14ac:dyDescent="0.2">
      <c r="E50" s="30"/>
      <c r="F50" s="110"/>
      <c r="G50" s="111"/>
      <c r="H50" s="30"/>
      <c r="I50" s="30"/>
      <c r="J50" s="30"/>
    </row>
    <row r="51" spans="1:11" s="10" customFormat="1" ht="12" thickBot="1" x14ac:dyDescent="0.25">
      <c r="E51" s="31"/>
      <c r="F51" s="112"/>
      <c r="G51" s="113"/>
      <c r="H51" s="31"/>
      <c r="I51" s="31"/>
      <c r="J51" s="31"/>
    </row>
    <row r="52" spans="1:11" s="10" customFormat="1" ht="12" thickBot="1" x14ac:dyDescent="0.25">
      <c r="E52" s="25" t="s">
        <v>38</v>
      </c>
      <c r="F52" s="114"/>
      <c r="G52" s="115"/>
      <c r="H52" s="26"/>
      <c r="I52" s="26"/>
      <c r="J52" s="27"/>
    </row>
    <row r="53" spans="1:11" s="10" customFormat="1" ht="11.25" x14ac:dyDescent="0.2">
      <c r="E53" s="28"/>
      <c r="F53" s="118"/>
      <c r="G53" s="119"/>
      <c r="H53" s="28"/>
      <c r="I53" s="28"/>
      <c r="J53" s="28"/>
    </row>
    <row r="54" spans="1:11" s="10" customFormat="1" ht="11.25" x14ac:dyDescent="0.2">
      <c r="E54" s="30"/>
      <c r="F54" s="110"/>
      <c r="G54" s="111"/>
      <c r="H54" s="30"/>
      <c r="I54" s="30"/>
      <c r="J54" s="30"/>
    </row>
    <row r="55" spans="1:11" s="10" customFormat="1" ht="11.25" x14ac:dyDescent="0.2">
      <c r="E55" s="30"/>
      <c r="F55" s="110"/>
      <c r="G55" s="111"/>
      <c r="H55" s="30"/>
      <c r="I55" s="30"/>
      <c r="J55" s="30"/>
    </row>
    <row r="56" spans="1:11" s="10" customFormat="1" ht="11.25" x14ac:dyDescent="0.2">
      <c r="E56" s="30"/>
      <c r="F56" s="110"/>
      <c r="G56" s="111"/>
      <c r="H56" s="30"/>
      <c r="I56" s="30"/>
      <c r="J56" s="30"/>
    </row>
    <row r="57" spans="1:11" s="10" customFormat="1" ht="12" thickBot="1" x14ac:dyDescent="0.25">
      <c r="E57" s="31"/>
      <c r="F57" s="112"/>
      <c r="G57" s="113"/>
      <c r="H57" s="31"/>
      <c r="I57" s="31"/>
      <c r="J57" s="31"/>
    </row>
    <row r="58" spans="1:11" s="10" customFormat="1" ht="12" thickBot="1" x14ac:dyDescent="0.25">
      <c r="E58" s="32" t="s">
        <v>33</v>
      </c>
      <c r="F58" s="114"/>
      <c r="G58" s="115"/>
      <c r="H58" s="26"/>
      <c r="I58" s="26">
        <v>500</v>
      </c>
      <c r="J58" s="27">
        <v>1200</v>
      </c>
    </row>
    <row r="59" spans="1:11" s="10" customFormat="1" x14ac:dyDescent="0.25">
      <c r="A59"/>
      <c r="B59"/>
      <c r="C59"/>
      <c r="D59"/>
      <c r="E59"/>
      <c r="F59"/>
      <c r="G59"/>
      <c r="H59"/>
      <c r="I59"/>
      <c r="J59"/>
      <c r="K59"/>
    </row>
    <row r="60" spans="1:11" ht="15.75" x14ac:dyDescent="0.25">
      <c r="A60" s="116" t="s">
        <v>39</v>
      </c>
      <c r="B60" s="116"/>
      <c r="C60" s="116"/>
      <c r="D60" s="116"/>
      <c r="E60" s="116"/>
      <c r="F60" s="116"/>
      <c r="G60" s="116"/>
      <c r="H60" s="116"/>
      <c r="I60" s="116"/>
      <c r="J60" s="116"/>
    </row>
    <row r="61" spans="1:11" x14ac:dyDescent="0.25">
      <c r="A61" s="35"/>
    </row>
    <row r="62" spans="1:11" ht="22.5" x14ac:dyDescent="0.25">
      <c r="A62" s="10"/>
      <c r="B62" s="10"/>
      <c r="C62" s="10"/>
      <c r="D62" s="10"/>
      <c r="E62" s="65" t="s">
        <v>72</v>
      </c>
      <c r="F62" s="157" t="s">
        <v>41</v>
      </c>
      <c r="G62" s="158"/>
      <c r="H62" s="159"/>
      <c r="I62" s="65" t="s">
        <v>42</v>
      </c>
      <c r="J62" s="66" t="s">
        <v>73</v>
      </c>
      <c r="K62" s="67" t="s">
        <v>74</v>
      </c>
    </row>
    <row r="63" spans="1:11" ht="12.75" customHeight="1" x14ac:dyDescent="0.25">
      <c r="A63" s="10"/>
      <c r="B63" s="10"/>
      <c r="C63" s="10"/>
      <c r="D63" s="10"/>
      <c r="E63" s="153" t="s">
        <v>114</v>
      </c>
      <c r="F63" s="156" t="s">
        <v>115</v>
      </c>
      <c r="G63" s="156"/>
      <c r="H63" s="156"/>
      <c r="I63" s="68">
        <v>900</v>
      </c>
      <c r="J63" s="69">
        <v>1056</v>
      </c>
      <c r="K63" s="70"/>
    </row>
    <row r="64" spans="1:11" x14ac:dyDescent="0.25">
      <c r="A64" s="10"/>
      <c r="B64" s="10"/>
      <c r="C64" s="10"/>
      <c r="D64" s="10"/>
      <c r="E64" s="154"/>
      <c r="F64" s="156" t="s">
        <v>116</v>
      </c>
      <c r="G64" s="156"/>
      <c r="H64" s="156"/>
      <c r="I64" s="68">
        <v>600</v>
      </c>
      <c r="J64" s="69">
        <v>165</v>
      </c>
      <c r="K64" s="70"/>
    </row>
    <row r="65" spans="1:11" x14ac:dyDescent="0.25">
      <c r="A65" s="10"/>
      <c r="B65" s="10"/>
      <c r="C65" s="10"/>
      <c r="D65" s="10"/>
      <c r="E65" s="154"/>
      <c r="F65" s="156" t="s">
        <v>117</v>
      </c>
      <c r="G65" s="156"/>
      <c r="H65" s="156"/>
      <c r="I65" s="68">
        <v>60</v>
      </c>
      <c r="J65" s="69">
        <v>25</v>
      </c>
      <c r="K65" s="70"/>
    </row>
    <row r="66" spans="1:11" x14ac:dyDescent="0.25">
      <c r="A66" s="10"/>
      <c r="B66" s="10"/>
      <c r="C66" s="10"/>
      <c r="D66" s="10"/>
      <c r="E66" s="154"/>
      <c r="F66" s="156" t="s">
        <v>118</v>
      </c>
      <c r="G66" s="156"/>
      <c r="H66" s="156"/>
      <c r="I66" s="68">
        <v>4000</v>
      </c>
      <c r="J66" s="91">
        <v>1680</v>
      </c>
      <c r="K66" s="70"/>
    </row>
    <row r="67" spans="1:11" ht="24" customHeight="1" x14ac:dyDescent="0.25">
      <c r="A67" s="10"/>
      <c r="B67" s="10"/>
      <c r="C67" s="10"/>
      <c r="D67" s="10"/>
      <c r="E67" s="154"/>
      <c r="F67" s="95" t="s">
        <v>119</v>
      </c>
      <c r="G67" s="95"/>
      <c r="H67" s="95"/>
      <c r="I67" s="68">
        <v>60</v>
      </c>
      <c r="J67" s="69">
        <v>72</v>
      </c>
      <c r="K67" s="70"/>
    </row>
    <row r="68" spans="1:11" ht="24" customHeight="1" x14ac:dyDescent="0.25">
      <c r="A68" s="10"/>
      <c r="B68" s="10"/>
      <c r="C68" s="10"/>
      <c r="D68" s="10"/>
      <c r="E68" s="154"/>
      <c r="F68" s="95" t="s">
        <v>120</v>
      </c>
      <c r="G68" s="95"/>
      <c r="H68" s="95"/>
      <c r="I68" s="68">
        <v>4</v>
      </c>
      <c r="J68" s="69">
        <v>3</v>
      </c>
      <c r="K68" s="70"/>
    </row>
    <row r="69" spans="1:11" ht="24" customHeight="1" x14ac:dyDescent="0.25">
      <c r="A69" s="10"/>
      <c r="B69" s="10"/>
      <c r="C69" s="10"/>
      <c r="D69" s="10"/>
      <c r="E69" s="154"/>
      <c r="F69" s="95" t="s">
        <v>121</v>
      </c>
      <c r="G69" s="95"/>
      <c r="H69" s="95"/>
      <c r="I69" s="68" t="s">
        <v>153</v>
      </c>
      <c r="J69" s="69" t="s">
        <v>154</v>
      </c>
      <c r="K69" s="70"/>
    </row>
    <row r="70" spans="1:11" ht="24" customHeight="1" x14ac:dyDescent="0.25">
      <c r="A70" s="10"/>
      <c r="B70" s="10"/>
      <c r="C70" s="10"/>
      <c r="D70" s="10"/>
      <c r="E70" s="154"/>
      <c r="F70" s="95" t="s">
        <v>122</v>
      </c>
      <c r="G70" s="95"/>
      <c r="H70" s="95"/>
      <c r="I70" s="68">
        <v>170</v>
      </c>
      <c r="J70" s="69">
        <v>213</v>
      </c>
      <c r="K70" s="70"/>
    </row>
    <row r="71" spans="1:11" ht="15.75" customHeight="1" x14ac:dyDescent="0.25">
      <c r="A71" s="10"/>
      <c r="B71" s="10"/>
      <c r="C71" s="10"/>
      <c r="D71" s="10"/>
      <c r="E71" s="154"/>
      <c r="F71" s="95" t="s">
        <v>123</v>
      </c>
      <c r="G71" s="95"/>
      <c r="H71" s="95"/>
      <c r="I71" s="68">
        <v>30</v>
      </c>
      <c r="J71" s="69">
        <v>23</v>
      </c>
      <c r="K71" s="70"/>
    </row>
    <row r="72" spans="1:11" ht="25.5" customHeight="1" x14ac:dyDescent="0.25">
      <c r="A72" s="10"/>
      <c r="B72" s="10"/>
      <c r="C72" s="10"/>
      <c r="D72" s="10"/>
      <c r="E72" s="155"/>
      <c r="F72" s="95" t="s">
        <v>124</v>
      </c>
      <c r="G72" s="95"/>
      <c r="H72" s="95"/>
      <c r="I72" s="68">
        <v>12</v>
      </c>
      <c r="J72" s="69">
        <v>11</v>
      </c>
      <c r="K72" s="70"/>
    </row>
    <row r="73" spans="1:11" s="10" customFormat="1" x14ac:dyDescent="0.25">
      <c r="A73"/>
      <c r="B73"/>
      <c r="C73"/>
      <c r="D73"/>
      <c r="E73"/>
      <c r="F73"/>
      <c r="G73"/>
      <c r="H73"/>
      <c r="I73"/>
      <c r="J73"/>
      <c r="K73"/>
    </row>
    <row r="74" spans="1:11" ht="15.75" thickBot="1" x14ac:dyDescent="0.3">
      <c r="E74" s="47" t="s">
        <v>66</v>
      </c>
    </row>
    <row r="75" spans="1:11" ht="33" customHeight="1" thickBot="1" x14ac:dyDescent="0.3">
      <c r="E75" s="152" t="s">
        <v>162</v>
      </c>
      <c r="F75" s="103"/>
      <c r="G75" s="103"/>
      <c r="H75" s="103"/>
      <c r="I75" s="103"/>
      <c r="J75" s="104"/>
    </row>
    <row r="76" spans="1:11" ht="15" customHeight="1" thickBot="1" x14ac:dyDescent="0.3"/>
    <row r="77" spans="1:11" ht="15.75" thickBot="1" x14ac:dyDescent="0.3">
      <c r="E77" s="102" t="s">
        <v>125</v>
      </c>
      <c r="F77" s="103"/>
      <c r="G77" s="103"/>
      <c r="H77" s="103"/>
      <c r="I77" s="103"/>
      <c r="J77" s="104"/>
    </row>
    <row r="78" spans="1:11" ht="51" customHeight="1" x14ac:dyDescent="0.25"/>
  </sheetData>
  <mergeCells count="43">
    <mergeCell ref="G13:H13"/>
    <mergeCell ref="A3:J3"/>
    <mergeCell ref="G7:J7"/>
    <mergeCell ref="G9:I9"/>
    <mergeCell ref="G10:I10"/>
    <mergeCell ref="G11:I11"/>
    <mergeCell ref="F48:G48"/>
    <mergeCell ref="G14:H14"/>
    <mergeCell ref="G15:H15"/>
    <mergeCell ref="G18:H18"/>
    <mergeCell ref="G19:H19"/>
    <mergeCell ref="A21:J21"/>
    <mergeCell ref="F42:G42"/>
    <mergeCell ref="F43:G43"/>
    <mergeCell ref="F44:G44"/>
    <mergeCell ref="F45:G45"/>
    <mergeCell ref="F46:G46"/>
    <mergeCell ref="F47:G47"/>
    <mergeCell ref="F62:H62"/>
    <mergeCell ref="F49:G49"/>
    <mergeCell ref="F50:G50"/>
    <mergeCell ref="F51:G51"/>
    <mergeCell ref="F52:G52"/>
    <mergeCell ref="F53:G53"/>
    <mergeCell ref="F54:G54"/>
    <mergeCell ref="F55:G55"/>
    <mergeCell ref="F56:G56"/>
    <mergeCell ref="F57:G57"/>
    <mergeCell ref="F58:G58"/>
    <mergeCell ref="A60:J60"/>
    <mergeCell ref="F72:H72"/>
    <mergeCell ref="E75:J75"/>
    <mergeCell ref="E77:J77"/>
    <mergeCell ref="E63:E72"/>
    <mergeCell ref="F63:H63"/>
    <mergeCell ref="F64:H64"/>
    <mergeCell ref="F65:H65"/>
    <mergeCell ref="F66:H66"/>
    <mergeCell ref="F67:H67"/>
    <mergeCell ref="F68:H68"/>
    <mergeCell ref="F69:H69"/>
    <mergeCell ref="F70:H70"/>
    <mergeCell ref="F71:H71"/>
  </mergeCells>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7"/>
  <sheetViews>
    <sheetView tabSelected="1" topLeftCell="E61" workbookViewId="0">
      <selection activeCell="E82" sqref="E82"/>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38.7109375" customWidth="1"/>
    <col min="11" max="11" width="10.5703125" customWidth="1"/>
  </cols>
  <sheetData>
    <row r="1" spans="1:11" ht="18" x14ac:dyDescent="0.25">
      <c r="A1" s="1"/>
      <c r="B1" s="1"/>
      <c r="E1" s="1" t="s">
        <v>152</v>
      </c>
      <c r="H1" s="71"/>
    </row>
    <row r="2" spans="1:11" ht="18" x14ac:dyDescent="0.25">
      <c r="A2" s="1"/>
      <c r="B2" s="1"/>
    </row>
    <row r="3" spans="1:11" ht="15.75" x14ac:dyDescent="0.25">
      <c r="A3" s="116" t="s">
        <v>0</v>
      </c>
      <c r="B3" s="116"/>
      <c r="C3" s="116"/>
      <c r="D3" s="116"/>
      <c r="E3" s="116"/>
      <c r="F3" s="116"/>
      <c r="G3" s="116"/>
      <c r="H3" s="116"/>
      <c r="I3" s="116"/>
      <c r="J3" s="116"/>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122" t="s">
        <v>5</v>
      </c>
      <c r="H7" s="123"/>
      <c r="I7" s="123"/>
      <c r="J7" s="124"/>
    </row>
    <row r="8" spans="1:11" ht="15.75" thickBot="1" x14ac:dyDescent="0.3">
      <c r="A8" s="17"/>
      <c r="E8" s="10" t="s">
        <v>6</v>
      </c>
      <c r="G8" s="17" t="s">
        <v>126</v>
      </c>
      <c r="H8" s="17" t="s">
        <v>127</v>
      </c>
      <c r="I8" s="10"/>
      <c r="J8" s="10"/>
    </row>
    <row r="9" spans="1:11" ht="15.75" thickBot="1" x14ac:dyDescent="0.3">
      <c r="A9" s="11"/>
      <c r="E9" s="12" t="s">
        <v>9</v>
      </c>
      <c r="G9" s="122" t="s">
        <v>10</v>
      </c>
      <c r="H9" s="126"/>
      <c r="I9" s="126"/>
      <c r="J9" s="15"/>
    </row>
    <row r="10" spans="1:11" ht="15.75" thickBot="1" x14ac:dyDescent="0.3">
      <c r="A10" s="11"/>
      <c r="E10" s="16" t="s">
        <v>11</v>
      </c>
      <c r="G10" s="127" t="s">
        <v>12</v>
      </c>
      <c r="H10" s="126"/>
      <c r="I10" s="126"/>
      <c r="J10" s="15"/>
    </row>
    <row r="11" spans="1:11" ht="15.75" thickBot="1" x14ac:dyDescent="0.3">
      <c r="A11" s="11"/>
      <c r="E11" s="16" t="s">
        <v>13</v>
      </c>
      <c r="G11" s="122" t="s">
        <v>155</v>
      </c>
      <c r="H11" s="126"/>
      <c r="I11" s="126"/>
      <c r="J11" s="15"/>
    </row>
    <row r="12" spans="1:11" ht="15.75" thickBot="1" x14ac:dyDescent="0.3">
      <c r="A12" s="17"/>
      <c r="E12" s="17"/>
    </row>
    <row r="13" spans="1:11" ht="15.75" thickBot="1" x14ac:dyDescent="0.3">
      <c r="A13" s="17"/>
      <c r="C13" s="5"/>
      <c r="D13" s="10"/>
      <c r="E13" s="17"/>
      <c r="G13" s="128" t="s">
        <v>14</v>
      </c>
      <c r="H13" s="129"/>
    </row>
    <row r="14" spans="1:11" ht="15.75" thickBot="1" x14ac:dyDescent="0.3">
      <c r="A14" s="11"/>
      <c r="E14" s="18" t="s">
        <v>15</v>
      </c>
      <c r="G14" s="130">
        <v>189385</v>
      </c>
      <c r="H14" s="131"/>
    </row>
    <row r="15" spans="1:11" ht="15.75" thickBot="1" x14ac:dyDescent="0.3">
      <c r="A15" s="11"/>
      <c r="E15" s="12" t="s">
        <v>16</v>
      </c>
      <c r="G15" s="130">
        <v>189385</v>
      </c>
      <c r="H15" s="131"/>
    </row>
    <row r="16" spans="1:11" ht="15.75" thickBot="1" x14ac:dyDescent="0.3">
      <c r="A16" s="11"/>
      <c r="E16" s="16" t="s">
        <v>17</v>
      </c>
      <c r="G16" s="19"/>
      <c r="H16" s="20">
        <v>91066</v>
      </c>
    </row>
    <row r="17" spans="1:11" ht="15.75" thickBot="1" x14ac:dyDescent="0.3">
      <c r="A17" s="21"/>
      <c r="E17" s="21"/>
    </row>
    <row r="18" spans="1:11" ht="15.75" thickBot="1" x14ac:dyDescent="0.3">
      <c r="A18" s="11"/>
      <c r="E18" s="12" t="s">
        <v>18</v>
      </c>
      <c r="G18" s="122" t="s">
        <v>19</v>
      </c>
      <c r="H18" s="126"/>
      <c r="I18" s="22">
        <v>45169</v>
      </c>
      <c r="J18" s="15"/>
    </row>
    <row r="19" spans="1:11" ht="15.75" thickBot="1" x14ac:dyDescent="0.3">
      <c r="A19" s="11"/>
      <c r="E19" s="16" t="s">
        <v>20</v>
      </c>
      <c r="G19" s="122" t="s">
        <v>157</v>
      </c>
      <c r="H19" s="126"/>
      <c r="I19" s="22">
        <v>45169</v>
      </c>
      <c r="J19" s="15"/>
    </row>
    <row r="21" spans="1:11" ht="15.75" x14ac:dyDescent="0.25">
      <c r="A21" s="116" t="s">
        <v>21</v>
      </c>
      <c r="B21" s="116"/>
      <c r="C21" s="116"/>
      <c r="D21" s="116"/>
      <c r="E21" s="116"/>
      <c r="F21" s="116"/>
      <c r="G21" s="116"/>
      <c r="H21" s="116"/>
      <c r="I21" s="116"/>
      <c r="J21" s="116"/>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189385</v>
      </c>
      <c r="J24" s="87">
        <v>87354</v>
      </c>
    </row>
    <row r="25" spans="1:11" s="10" customFormat="1" ht="11.25" x14ac:dyDescent="0.2">
      <c r="E25" s="28"/>
      <c r="F25" s="28" t="s">
        <v>29</v>
      </c>
      <c r="G25" s="28">
        <v>610</v>
      </c>
      <c r="H25" s="28" t="s">
        <v>128</v>
      </c>
      <c r="I25" s="29">
        <v>82273</v>
      </c>
      <c r="J25" s="29">
        <v>38626</v>
      </c>
    </row>
    <row r="26" spans="1:11" s="10" customFormat="1" ht="11.25" x14ac:dyDescent="0.2">
      <c r="E26" s="30"/>
      <c r="F26" s="30" t="s">
        <v>29</v>
      </c>
      <c r="G26" s="30">
        <v>620</v>
      </c>
      <c r="H26" s="30" t="s">
        <v>129</v>
      </c>
      <c r="I26" s="86">
        <v>28754</v>
      </c>
      <c r="J26" s="86">
        <v>13600</v>
      </c>
    </row>
    <row r="27" spans="1:11" s="10" customFormat="1" ht="11.25" x14ac:dyDescent="0.2">
      <c r="E27" s="30"/>
      <c r="F27" s="30" t="s">
        <v>29</v>
      </c>
      <c r="G27" s="30">
        <v>631</v>
      </c>
      <c r="H27" s="30" t="s">
        <v>130</v>
      </c>
      <c r="I27" s="30">
        <v>41</v>
      </c>
      <c r="J27" s="30">
        <v>18</v>
      </c>
    </row>
    <row r="28" spans="1:11" s="10" customFormat="1" ht="11.25" x14ac:dyDescent="0.2">
      <c r="E28" s="30"/>
      <c r="F28" s="30" t="s">
        <v>29</v>
      </c>
      <c r="G28" s="30">
        <v>632</v>
      </c>
      <c r="H28" s="30" t="s">
        <v>131</v>
      </c>
      <c r="I28" s="86">
        <v>48000</v>
      </c>
      <c r="J28" s="86">
        <v>23052</v>
      </c>
    </row>
    <row r="29" spans="1:11" s="10" customFormat="1" ht="11.25" x14ac:dyDescent="0.2">
      <c r="E29" s="30"/>
      <c r="F29" s="30" t="s">
        <v>29</v>
      </c>
      <c r="G29" s="30">
        <v>633</v>
      </c>
      <c r="H29" s="30" t="s">
        <v>30</v>
      </c>
      <c r="I29" s="86">
        <v>3165</v>
      </c>
      <c r="J29" s="86">
        <v>1323</v>
      </c>
    </row>
    <row r="30" spans="1:11" s="10" customFormat="1" ht="11.25" x14ac:dyDescent="0.2">
      <c r="E30" s="30"/>
      <c r="F30" s="30" t="s">
        <v>29</v>
      </c>
      <c r="G30" s="30">
        <v>635</v>
      </c>
      <c r="H30" s="30" t="s">
        <v>132</v>
      </c>
      <c r="I30" s="86">
        <v>1500</v>
      </c>
      <c r="J30" s="86">
        <v>104</v>
      </c>
    </row>
    <row r="31" spans="1:11" s="10" customFormat="1" ht="11.25" x14ac:dyDescent="0.2">
      <c r="E31" s="30"/>
      <c r="F31" s="30" t="s">
        <v>29</v>
      </c>
      <c r="G31" s="30">
        <v>634</v>
      </c>
      <c r="H31" s="30" t="s">
        <v>70</v>
      </c>
      <c r="I31" s="30">
        <v>0</v>
      </c>
      <c r="J31" s="30">
        <v>0</v>
      </c>
    </row>
    <row r="32" spans="1:11" s="10" customFormat="1" ht="11.25" x14ac:dyDescent="0.2">
      <c r="E32" s="30"/>
      <c r="F32" s="30" t="s">
        <v>29</v>
      </c>
      <c r="G32" s="30">
        <v>636</v>
      </c>
      <c r="H32" s="30" t="s">
        <v>133</v>
      </c>
      <c r="I32" s="30">
        <v>800</v>
      </c>
      <c r="J32" s="30">
        <v>300</v>
      </c>
    </row>
    <row r="33" spans="5:10" s="10" customFormat="1" ht="11.25" x14ac:dyDescent="0.2">
      <c r="E33" s="31"/>
      <c r="F33" s="31" t="s">
        <v>29</v>
      </c>
      <c r="G33" s="31">
        <v>637</v>
      </c>
      <c r="H33" s="31" t="s">
        <v>31</v>
      </c>
      <c r="I33" s="88">
        <v>15433</v>
      </c>
      <c r="J33" s="88">
        <v>10331</v>
      </c>
    </row>
    <row r="34" spans="5:10" s="10" customFormat="1" ht="11.25" x14ac:dyDescent="0.2">
      <c r="E34" s="73"/>
      <c r="F34" s="74" t="s">
        <v>29</v>
      </c>
      <c r="G34" s="74">
        <v>642</v>
      </c>
      <c r="H34" s="74" t="s">
        <v>134</v>
      </c>
      <c r="I34" s="89">
        <v>219</v>
      </c>
      <c r="J34" s="90">
        <v>0</v>
      </c>
    </row>
    <row r="35" spans="5:10" s="10" customFormat="1" ht="12" thickBot="1" x14ac:dyDescent="0.25">
      <c r="E35" s="73"/>
      <c r="F35" s="74"/>
      <c r="G35" s="74"/>
      <c r="H35" s="74"/>
      <c r="I35" s="74"/>
      <c r="J35" s="75"/>
    </row>
    <row r="36" spans="5:10" s="10" customFormat="1" ht="12" thickBot="1" x14ac:dyDescent="0.25">
      <c r="E36" s="25" t="s">
        <v>32</v>
      </c>
      <c r="F36" s="26"/>
      <c r="G36" s="26"/>
      <c r="H36" s="26"/>
      <c r="I36" s="72"/>
      <c r="J36" s="27"/>
    </row>
    <row r="37" spans="5:10" s="10" customFormat="1" ht="11.25" x14ac:dyDescent="0.2">
      <c r="E37" s="76"/>
      <c r="F37" s="28" t="s">
        <v>29</v>
      </c>
      <c r="G37" s="28">
        <v>717</v>
      </c>
      <c r="H37" s="28" t="s">
        <v>149</v>
      </c>
      <c r="I37" s="29">
        <v>9200</v>
      </c>
      <c r="J37" s="28">
        <v>0</v>
      </c>
    </row>
    <row r="38" spans="5:10" s="10" customFormat="1" ht="11.25" x14ac:dyDescent="0.2">
      <c r="E38" s="77"/>
      <c r="F38" s="30"/>
      <c r="G38" s="30"/>
      <c r="H38" s="30"/>
      <c r="I38" s="30"/>
      <c r="J38" s="30"/>
    </row>
    <row r="39" spans="5:10" s="10" customFormat="1" ht="11.25" x14ac:dyDescent="0.2">
      <c r="E39" s="30"/>
      <c r="F39" s="30"/>
      <c r="G39" s="30"/>
      <c r="H39" s="30"/>
      <c r="I39" s="30"/>
      <c r="J39" s="30"/>
    </row>
    <row r="40" spans="5:10" s="10" customFormat="1" ht="11.25" x14ac:dyDescent="0.2">
      <c r="E40" s="30"/>
      <c r="F40" s="30"/>
      <c r="G40" s="30"/>
      <c r="H40" s="30"/>
      <c r="I40" s="30"/>
      <c r="J40" s="30"/>
    </row>
    <row r="41" spans="5:10" s="10" customFormat="1" ht="12" thickBot="1" x14ac:dyDescent="0.25">
      <c r="E41" s="31"/>
      <c r="F41" s="31"/>
      <c r="G41" s="31"/>
      <c r="H41" s="31"/>
      <c r="I41" s="31"/>
      <c r="J41" s="31"/>
    </row>
    <row r="42" spans="5:10" s="10" customFormat="1" ht="12" thickBot="1" x14ac:dyDescent="0.25">
      <c r="E42" s="32" t="s">
        <v>33</v>
      </c>
      <c r="F42" s="26"/>
      <c r="G42" s="26"/>
      <c r="H42" s="26"/>
      <c r="I42" s="72">
        <v>189385</v>
      </c>
      <c r="J42" s="87">
        <v>87354</v>
      </c>
    </row>
    <row r="43" spans="5:10" s="10" customFormat="1" ht="11.25" x14ac:dyDescent="0.2"/>
    <row r="44" spans="5:10" s="10" customFormat="1" ht="11.25" x14ac:dyDescent="0.2"/>
    <row r="45" spans="5:10" s="10" customFormat="1" ht="12" thickBot="1" x14ac:dyDescent="0.25">
      <c r="E45" s="23" t="s">
        <v>34</v>
      </c>
      <c r="F45" s="120" t="s">
        <v>24</v>
      </c>
      <c r="G45" s="121"/>
      <c r="H45" s="24" t="s">
        <v>35</v>
      </c>
      <c r="I45" s="24" t="s">
        <v>26</v>
      </c>
      <c r="J45" s="24" t="s">
        <v>27</v>
      </c>
    </row>
    <row r="46" spans="5:10" s="10" customFormat="1" ht="12" thickBot="1" x14ac:dyDescent="0.25">
      <c r="E46" s="25" t="s">
        <v>36</v>
      </c>
      <c r="F46" s="114"/>
      <c r="G46" s="115"/>
      <c r="H46" s="26"/>
      <c r="I46" s="72">
        <v>203000</v>
      </c>
      <c r="J46" s="87">
        <v>109509</v>
      </c>
    </row>
    <row r="47" spans="5:10" s="10" customFormat="1" ht="11.25" x14ac:dyDescent="0.2">
      <c r="E47" s="28"/>
      <c r="F47" s="118">
        <v>212</v>
      </c>
      <c r="G47" s="119"/>
      <c r="H47" s="28" t="s">
        <v>135</v>
      </c>
      <c r="I47" s="29">
        <v>7000</v>
      </c>
      <c r="J47" s="29">
        <v>5589</v>
      </c>
    </row>
    <row r="48" spans="5:10" s="10" customFormat="1" ht="11.25" x14ac:dyDescent="0.2">
      <c r="E48" s="30"/>
      <c r="F48" s="110">
        <v>223</v>
      </c>
      <c r="G48" s="111"/>
      <c r="H48" s="30" t="s">
        <v>136</v>
      </c>
      <c r="I48" s="86">
        <v>5500</v>
      </c>
      <c r="J48" s="86">
        <v>2889</v>
      </c>
    </row>
    <row r="49" spans="1:11" s="10" customFormat="1" ht="11.25" x14ac:dyDescent="0.2">
      <c r="E49" s="30"/>
      <c r="F49" s="110">
        <v>242</v>
      </c>
      <c r="G49" s="111"/>
      <c r="H49" s="30" t="s">
        <v>137</v>
      </c>
      <c r="I49" s="30">
        <v>0</v>
      </c>
      <c r="J49" s="30">
        <v>0</v>
      </c>
    </row>
    <row r="50" spans="1:11" s="10" customFormat="1" ht="11.25" x14ac:dyDescent="0.2">
      <c r="E50" s="30"/>
      <c r="F50" s="110">
        <v>292</v>
      </c>
      <c r="G50" s="111"/>
      <c r="H50" s="30" t="s">
        <v>138</v>
      </c>
      <c r="I50" s="30">
        <v>0</v>
      </c>
      <c r="J50" s="30">
        <v>0</v>
      </c>
    </row>
    <row r="51" spans="1:11" s="10" customFormat="1" ht="11.25" x14ac:dyDescent="0.2">
      <c r="E51" s="30"/>
      <c r="F51" s="110">
        <v>312</v>
      </c>
      <c r="G51" s="111"/>
      <c r="H51" s="30" t="s">
        <v>139</v>
      </c>
      <c r="I51" s="86">
        <v>172000</v>
      </c>
      <c r="J51" s="86">
        <v>92000</v>
      </c>
    </row>
    <row r="52" spans="1:11" s="10" customFormat="1" ht="11.25" x14ac:dyDescent="0.2">
      <c r="E52" s="30"/>
      <c r="F52" s="110">
        <v>312</v>
      </c>
      <c r="G52" s="111"/>
      <c r="H52" s="30" t="s">
        <v>140</v>
      </c>
      <c r="I52" s="86">
        <v>6800</v>
      </c>
      <c r="J52" s="86">
        <v>0</v>
      </c>
    </row>
    <row r="53" spans="1:11" s="10" customFormat="1" ht="11.25" x14ac:dyDescent="0.2">
      <c r="E53" s="30"/>
      <c r="F53" s="110">
        <v>312</v>
      </c>
      <c r="G53" s="111"/>
      <c r="H53" s="30" t="s">
        <v>158</v>
      </c>
      <c r="I53" s="86">
        <v>0</v>
      </c>
      <c r="J53" s="86">
        <v>0</v>
      </c>
    </row>
    <row r="54" spans="1:11" s="10" customFormat="1" ht="12" thickBot="1" x14ac:dyDescent="0.25">
      <c r="E54" s="31"/>
      <c r="F54" s="112">
        <v>453</v>
      </c>
      <c r="G54" s="113"/>
      <c r="H54" s="31" t="s">
        <v>141</v>
      </c>
      <c r="I54" s="88">
        <v>2500</v>
      </c>
      <c r="J54" s="88">
        <v>9031</v>
      </c>
    </row>
    <row r="55" spans="1:11" s="10" customFormat="1" ht="12" thickBot="1" x14ac:dyDescent="0.25">
      <c r="E55" s="25" t="s">
        <v>38</v>
      </c>
      <c r="F55" s="114"/>
      <c r="G55" s="115"/>
      <c r="H55" s="26"/>
      <c r="I55" s="26"/>
      <c r="J55" s="27"/>
    </row>
    <row r="56" spans="1:11" s="10" customFormat="1" ht="11.25" x14ac:dyDescent="0.2">
      <c r="E56" s="28"/>
      <c r="F56" s="118">
        <v>321</v>
      </c>
      <c r="G56" s="119"/>
      <c r="H56" s="28" t="s">
        <v>150</v>
      </c>
      <c r="I56" s="29">
        <v>9200</v>
      </c>
      <c r="J56" s="28">
        <v>0</v>
      </c>
    </row>
    <row r="57" spans="1:11" s="10" customFormat="1" ht="11.25" x14ac:dyDescent="0.2">
      <c r="E57" s="30"/>
      <c r="F57" s="110"/>
      <c r="G57" s="111"/>
      <c r="H57" s="30"/>
      <c r="I57" s="30"/>
      <c r="J57" s="30"/>
    </row>
    <row r="58" spans="1:11" s="10" customFormat="1" ht="11.25" x14ac:dyDescent="0.2">
      <c r="E58" s="30"/>
      <c r="F58" s="110"/>
      <c r="G58" s="111"/>
      <c r="H58" s="30"/>
      <c r="I58" s="30"/>
      <c r="J58" s="30"/>
    </row>
    <row r="59" spans="1:11" s="10" customFormat="1" ht="11.25" x14ac:dyDescent="0.2">
      <c r="E59" s="30"/>
      <c r="F59" s="110"/>
      <c r="G59" s="111"/>
      <c r="H59" s="30"/>
      <c r="I59" s="30"/>
      <c r="J59" s="30"/>
    </row>
    <row r="60" spans="1:11" s="10" customFormat="1" ht="12" thickBot="1" x14ac:dyDescent="0.25">
      <c r="E60" s="31"/>
      <c r="F60" s="112"/>
      <c r="G60" s="113"/>
      <c r="H60" s="31"/>
      <c r="I60" s="31"/>
      <c r="J60" s="31"/>
    </row>
    <row r="61" spans="1:11" s="10" customFormat="1" ht="12" thickBot="1" x14ac:dyDescent="0.25">
      <c r="E61" s="32" t="s">
        <v>33</v>
      </c>
      <c r="F61" s="114"/>
      <c r="G61" s="115"/>
      <c r="H61" s="26"/>
      <c r="I61" s="72">
        <v>203000</v>
      </c>
      <c r="J61" s="87">
        <v>109509</v>
      </c>
    </row>
    <row r="62" spans="1:11" s="10" customFormat="1" x14ac:dyDescent="0.25">
      <c r="A62"/>
      <c r="B62"/>
      <c r="C62"/>
      <c r="D62"/>
      <c r="E62"/>
      <c r="F62"/>
      <c r="G62"/>
      <c r="H62"/>
      <c r="I62"/>
      <c r="J62"/>
      <c r="K62"/>
    </row>
    <row r="63" spans="1:11" ht="15.75" x14ac:dyDescent="0.25">
      <c r="A63" s="116" t="s">
        <v>39</v>
      </c>
      <c r="B63" s="116"/>
      <c r="C63" s="116"/>
      <c r="D63" s="116"/>
      <c r="E63" s="116"/>
      <c r="F63" s="116"/>
      <c r="G63" s="116"/>
      <c r="H63" s="116"/>
      <c r="I63" s="116"/>
      <c r="J63" s="116"/>
    </row>
    <row r="64" spans="1:11" x14ac:dyDescent="0.25">
      <c r="A64" s="35"/>
    </row>
    <row r="65" spans="1:11" ht="23.25" x14ac:dyDescent="0.25">
      <c r="A65" s="10"/>
      <c r="B65" s="10"/>
      <c r="C65" s="10"/>
      <c r="D65" s="10"/>
      <c r="E65" s="78" t="s">
        <v>72</v>
      </c>
      <c r="F65" s="162" t="s">
        <v>41</v>
      </c>
      <c r="G65" s="162"/>
      <c r="H65" s="162"/>
      <c r="I65" s="79" t="s">
        <v>42</v>
      </c>
      <c r="J65" s="80" t="s">
        <v>73</v>
      </c>
      <c r="K65" s="81" t="s">
        <v>74</v>
      </c>
    </row>
    <row r="66" spans="1:11" x14ac:dyDescent="0.25">
      <c r="A66" s="10"/>
      <c r="B66" s="10"/>
      <c r="C66" s="10"/>
      <c r="D66" s="10"/>
      <c r="E66" s="95" t="s">
        <v>142</v>
      </c>
      <c r="F66" s="95" t="s">
        <v>143</v>
      </c>
      <c r="G66" s="95"/>
      <c r="H66" s="95"/>
      <c r="I66" s="82">
        <v>6</v>
      </c>
      <c r="J66" s="54">
        <v>12</v>
      </c>
      <c r="K66" s="55"/>
    </row>
    <row r="67" spans="1:11" x14ac:dyDescent="0.25">
      <c r="A67" s="10"/>
      <c r="B67" s="10"/>
      <c r="C67" s="10"/>
      <c r="D67" s="10"/>
      <c r="E67" s="95"/>
      <c r="F67" s="95" t="s">
        <v>144</v>
      </c>
      <c r="G67" s="95"/>
      <c r="H67" s="95"/>
      <c r="I67" s="82">
        <v>2</v>
      </c>
      <c r="J67" s="94">
        <v>0</v>
      </c>
      <c r="K67" s="83"/>
    </row>
    <row r="68" spans="1:11" x14ac:dyDescent="0.25">
      <c r="A68" s="10"/>
      <c r="B68" s="10"/>
      <c r="C68" s="10"/>
      <c r="D68" s="10"/>
      <c r="E68" s="95"/>
      <c r="F68" s="95" t="s">
        <v>145</v>
      </c>
      <c r="G68" s="95"/>
      <c r="H68" s="95"/>
      <c r="I68" s="82">
        <v>3</v>
      </c>
      <c r="J68" s="94">
        <v>3</v>
      </c>
      <c r="K68" s="83"/>
    </row>
    <row r="69" spans="1:11" x14ac:dyDescent="0.25">
      <c r="A69" s="10"/>
      <c r="B69" s="10"/>
      <c r="C69" s="10"/>
      <c r="D69" s="10"/>
      <c r="E69" s="95"/>
      <c r="F69" s="95" t="s">
        <v>146</v>
      </c>
      <c r="G69" s="95"/>
      <c r="H69" s="95"/>
      <c r="I69" s="82">
        <v>2</v>
      </c>
      <c r="J69" s="94">
        <v>1</v>
      </c>
      <c r="K69" s="83"/>
    </row>
    <row r="70" spans="1:11" ht="39" customHeight="1" x14ac:dyDescent="0.25">
      <c r="A70" s="10"/>
      <c r="B70" s="10"/>
      <c r="C70" s="10"/>
      <c r="D70" s="10"/>
      <c r="E70" s="84" t="s">
        <v>147</v>
      </c>
      <c r="F70" s="95" t="s">
        <v>148</v>
      </c>
      <c r="G70" s="95"/>
      <c r="H70" s="95"/>
      <c r="I70" s="82">
        <v>15</v>
      </c>
      <c r="J70" s="82">
        <v>10</v>
      </c>
      <c r="K70" s="83"/>
    </row>
    <row r="71" spans="1:11" s="10" customFormat="1" x14ac:dyDescent="0.25">
      <c r="A71"/>
      <c r="B71"/>
      <c r="C71"/>
      <c r="D71"/>
      <c r="E71"/>
      <c r="G71"/>
      <c r="H71"/>
      <c r="K71" s="85"/>
    </row>
    <row r="72" spans="1:11" ht="13.5" customHeight="1" thickBot="1" x14ac:dyDescent="0.3">
      <c r="E72" s="47" t="s">
        <v>66</v>
      </c>
    </row>
    <row r="73" spans="1:11" ht="252.75" customHeight="1" thickBot="1" x14ac:dyDescent="0.3">
      <c r="E73" s="160" t="s">
        <v>163</v>
      </c>
      <c r="F73" s="160"/>
      <c r="G73" s="160"/>
      <c r="H73" s="160"/>
      <c r="I73" s="160"/>
      <c r="J73" s="160"/>
    </row>
    <row r="74" spans="1:11" ht="30.75" hidden="1" customHeight="1" thickBot="1" x14ac:dyDescent="0.3">
      <c r="E74" s="161"/>
      <c r="F74" s="161"/>
      <c r="G74" s="161"/>
      <c r="H74" s="161"/>
      <c r="I74" s="161"/>
      <c r="J74" s="161"/>
    </row>
    <row r="75" spans="1:11" ht="15" hidden="1" customHeight="1" thickBot="1" x14ac:dyDescent="0.3"/>
    <row r="76" spans="1:11" ht="15.75" thickBot="1" x14ac:dyDescent="0.3">
      <c r="E76" s="102" t="s">
        <v>125</v>
      </c>
      <c r="F76" s="103"/>
      <c r="G76" s="103"/>
      <c r="H76" s="103"/>
      <c r="I76" s="103"/>
      <c r="J76" s="104"/>
    </row>
    <row r="77" spans="1:11" ht="51" customHeight="1" x14ac:dyDescent="0.25"/>
  </sheetData>
  <mergeCells count="38">
    <mergeCell ref="G13:H13"/>
    <mergeCell ref="A3:J3"/>
    <mergeCell ref="G7:J7"/>
    <mergeCell ref="G9:I9"/>
    <mergeCell ref="G10:I10"/>
    <mergeCell ref="G11:I11"/>
    <mergeCell ref="F51:G51"/>
    <mergeCell ref="G14:H14"/>
    <mergeCell ref="G15:H15"/>
    <mergeCell ref="G18:H18"/>
    <mergeCell ref="G19:H19"/>
    <mergeCell ref="A21:J21"/>
    <mergeCell ref="F45:G45"/>
    <mergeCell ref="F46:G46"/>
    <mergeCell ref="F47:G47"/>
    <mergeCell ref="F48:G48"/>
    <mergeCell ref="F49:G49"/>
    <mergeCell ref="F50:G50"/>
    <mergeCell ref="F65:H65"/>
    <mergeCell ref="F52:G52"/>
    <mergeCell ref="F53:G53"/>
    <mergeCell ref="F54:G54"/>
    <mergeCell ref="F55:G55"/>
    <mergeCell ref="F56:G56"/>
    <mergeCell ref="F57:G57"/>
    <mergeCell ref="F58:G58"/>
    <mergeCell ref="F59:G59"/>
    <mergeCell ref="F60:G60"/>
    <mergeCell ref="F61:G61"/>
    <mergeCell ref="A63:J63"/>
    <mergeCell ref="E76:J76"/>
    <mergeCell ref="E66:E69"/>
    <mergeCell ref="F66:H66"/>
    <mergeCell ref="F67:H67"/>
    <mergeCell ref="F68:H68"/>
    <mergeCell ref="F69:H69"/>
    <mergeCell ref="F70:H70"/>
    <mergeCell ref="E73:J74"/>
  </mergeCells>
  <pageMargins left="0.7" right="0.7" top="0.75" bottom="0.75"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Hárok1</vt:lpstr>
      <vt:lpstr>Hárok2</vt:lpstr>
      <vt:lpstr>Hárok3</vt:lpstr>
      <vt:lpstr>Hárok4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KÖRMENDIOVÁ Viktória</dc:creator>
  <cp:lastModifiedBy>dasa.paszkiewiczova</cp:lastModifiedBy>
  <cp:lastPrinted>2023-08-30T09:50:20Z</cp:lastPrinted>
  <dcterms:created xsi:type="dcterms:W3CDTF">2021-09-09T10:46:49Z</dcterms:created>
  <dcterms:modified xsi:type="dcterms:W3CDTF">2023-08-30T09:50:49Z</dcterms:modified>
</cp:coreProperties>
</file>