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90572956-A49C-47DD-B0E5-21A9A6411421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Rozpoctova_poziadavka!$A$1:$G$112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7" i="1" l="1"/>
  <c r="E97" i="1"/>
  <c r="G108" i="1"/>
  <c r="F108" i="1"/>
  <c r="E108" i="1"/>
  <c r="F97" i="1"/>
</calcChain>
</file>

<file path=xl/sharedStrings.xml><?xml version="1.0" encoding="utf-8"?>
<sst xmlns="http://schemas.openxmlformats.org/spreadsheetml/2006/main" count="176" uniqueCount="70">
  <si>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</si>
  <si>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</si>
  <si>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</si>
  <si>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</si>
  <si>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</si>
  <si>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</si>
  <si>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</si>
  <si>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</si>
  <si>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</si>
  <si>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Výchovno-vzdelávací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</si>
  <si>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</si>
  <si>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</si>
  <si>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</si>
  <si>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</si>
  <si>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</si>
  <si>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</si>
  <si>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</si>
  <si>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</si>
  <si>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</si>
  <si>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</si>
  <si>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</si>
  <si>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</si>
  <si>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</si>
  <si>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</si>
  <si>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</si>
  <si>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</si>
  <si>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</si>
  <si>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</si>
  <si>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</si>
  <si>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</si>
  <si>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</si>
  <si>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</si>
  <si>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</si>
  <si>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</si>
  <si>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</si>
  <si>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</si>
  <si>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</si>
  <si>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prídel do SF</t>
  </si>
  <si>
    <t>knihy, časopisy</t>
  </si>
  <si>
    <t>008 02 03 111</t>
  </si>
  <si>
    <t>nemoc.dávky</t>
  </si>
  <si>
    <t>výpočtová technika</t>
  </si>
  <si>
    <t>energia</t>
  </si>
  <si>
    <t>cestovné</t>
  </si>
  <si>
    <t>vodné stočné</t>
  </si>
  <si>
    <t>9 211  632 002</t>
  </si>
  <si>
    <t>telekom.služby</t>
  </si>
  <si>
    <t>všeob.materiál</t>
  </si>
  <si>
    <t>palivá</t>
  </si>
  <si>
    <t>stravné</t>
  </si>
  <si>
    <t>poistné</t>
  </si>
  <si>
    <t>pokuty a penále</t>
  </si>
  <si>
    <t>náj.budov</t>
  </si>
  <si>
    <t>školenie, semináre</t>
  </si>
  <si>
    <t>vš.služby</t>
  </si>
  <si>
    <t>dohody o prac.čin.</t>
  </si>
  <si>
    <t>popl,odv., dane</t>
  </si>
  <si>
    <t>špec.služby, revízie</t>
  </si>
  <si>
    <t>rutin.,štand.údrž.budov</t>
  </si>
  <si>
    <t>rutin.,štand.údrž.strojov</t>
  </si>
  <si>
    <t>pošt.a teleko.služby</t>
  </si>
  <si>
    <t>výpočt.technika</t>
  </si>
  <si>
    <t>všeob.mat.</t>
  </si>
  <si>
    <t>rutin.a štand.údr.VT</t>
  </si>
  <si>
    <t>prísp.do DDS - ŠKD</t>
  </si>
  <si>
    <t>008 05 03 41</t>
  </si>
  <si>
    <t>nemocenské</t>
  </si>
  <si>
    <t>Úprava rozpočtu č.4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</si>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</sst>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D7E4BD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D7E4BD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3" fontId="10" fillId="0" borderId="17" xfId="0" applyNumberFormat="1" applyFont="1" applyBorder="1" applyAlignment="1">
      <alignment horizontal="right"/>
    </xf>
    <xf numFmtId="0" fontId="10" fillId="3" borderId="0" xfId="0" applyFont="1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5"/>
  <sheetViews>
    <sheetView tabSelected="1" zoomScaleNormal="100" workbookViewId="0">
      <selection activeCell="K18" sqref="K18"/>
    </sheetView>
  </sheetViews>
  <sheetFormatPr defaultColWidth="8.710937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69" t="s">
        <v>3</v>
      </c>
      <c r="E5" s="69"/>
      <c r="F5" s="69"/>
      <c r="G5" s="69"/>
    </row>
    <row r="6" spans="1:10" x14ac:dyDescent="0.2">
      <c r="A6" s="8" t="s">
        <v>4</v>
      </c>
      <c r="C6" s="2">
        <v>8</v>
      </c>
      <c r="D6" s="70" t="s">
        <v>5</v>
      </c>
      <c r="E6" s="70"/>
      <c r="F6" s="70"/>
      <c r="G6" s="70"/>
    </row>
    <row r="7" spans="1:10" x14ac:dyDescent="0.2">
      <c r="A7" s="9" t="s">
        <v>6</v>
      </c>
      <c r="C7" s="10" t="s">
        <v>7</v>
      </c>
      <c r="D7" s="70" t="s">
        <v>8</v>
      </c>
      <c r="E7" s="70"/>
      <c r="F7" s="70"/>
      <c r="G7" s="70"/>
    </row>
    <row r="8" spans="1:10" x14ac:dyDescent="0.2">
      <c r="A8" s="11"/>
      <c r="C8" s="71" t="s">
        <v>9</v>
      </c>
      <c r="D8" s="71"/>
      <c r="E8" s="71"/>
      <c r="F8" s="71"/>
      <c r="G8" s="71"/>
    </row>
    <row r="9" spans="1:10" x14ac:dyDescent="0.2">
      <c r="A9" s="8" t="s">
        <v>10</v>
      </c>
      <c r="C9" s="72" t="s">
        <v>11</v>
      </c>
      <c r="D9" s="72"/>
      <c r="E9" s="72"/>
      <c r="F9" s="72"/>
      <c r="G9" s="72"/>
    </row>
    <row r="10" spans="1:10" x14ac:dyDescent="0.2">
      <c r="A10" s="9" t="s">
        <v>12</v>
      </c>
      <c r="C10" s="61" t="s">
        <v>13</v>
      </c>
      <c r="D10" s="61"/>
      <c r="E10" s="61"/>
      <c r="F10" s="61"/>
      <c r="G10" s="61"/>
    </row>
    <row r="11" spans="1:10" x14ac:dyDescent="0.2">
      <c r="A11" s="11"/>
      <c r="C11" s="61"/>
      <c r="D11" s="61"/>
      <c r="E11" s="61"/>
      <c r="F11" s="61"/>
      <c r="G11" s="61"/>
    </row>
    <row r="12" spans="1:10" x14ac:dyDescent="0.2">
      <c r="A12" s="11"/>
    </row>
    <row r="13" spans="1:10" x14ac:dyDescent="0.2">
      <c r="A13" s="12" t="s">
        <v>14</v>
      </c>
      <c r="C13" s="62" t="s">
        <v>15</v>
      </c>
      <c r="D13" s="62"/>
    </row>
    <row r="14" spans="1:10" x14ac:dyDescent="0.2">
      <c r="A14" s="13"/>
      <c r="C14" s="63"/>
      <c r="D14" s="63"/>
    </row>
    <row r="15" spans="1:10" x14ac:dyDescent="0.2">
      <c r="A15" s="13"/>
      <c r="C15" s="14"/>
      <c r="D15" s="14"/>
    </row>
    <row r="16" spans="1:10" ht="12.75" customHeight="1" x14ac:dyDescent="0.2">
      <c r="A16" s="64" t="s">
        <v>16</v>
      </c>
      <c r="C16" s="65" t="s">
        <v>67</v>
      </c>
      <c r="D16" s="65"/>
      <c r="E16" s="65"/>
      <c r="F16" s="65"/>
      <c r="G16" s="65"/>
    </row>
    <row r="17" spans="1:11" x14ac:dyDescent="0.2">
      <c r="A17" s="64"/>
      <c r="C17" s="66"/>
      <c r="D17" s="66"/>
      <c r="E17" s="66"/>
      <c r="F17" s="66"/>
      <c r="G17" s="66"/>
    </row>
    <row r="18" spans="1:11" x14ac:dyDescent="0.2">
      <c r="A18" s="64"/>
      <c r="C18" s="67"/>
      <c r="D18" s="67"/>
      <c r="E18" s="67"/>
      <c r="F18" s="67"/>
      <c r="G18" s="67"/>
      <c r="H18" s="15"/>
    </row>
    <row r="19" spans="1:11" ht="18.75" customHeight="1" x14ac:dyDescent="0.2">
      <c r="A19" s="64"/>
      <c r="C19" s="68"/>
      <c r="D19" s="68"/>
      <c r="E19" s="68"/>
      <c r="F19" s="68"/>
      <c r="G19" s="68"/>
      <c r="H19" s="16"/>
    </row>
    <row r="20" spans="1:11" x14ac:dyDescent="0.2">
      <c r="A20" s="17"/>
    </row>
    <row r="21" spans="1:11" x14ac:dyDescent="0.2">
      <c r="A21" s="8" t="s">
        <v>17</v>
      </c>
      <c r="C21" s="61" t="s">
        <v>68</v>
      </c>
      <c r="D21" s="61"/>
      <c r="E21" s="61"/>
      <c r="F21" s="61"/>
      <c r="G21" s="61"/>
    </row>
    <row r="22" spans="1:11" x14ac:dyDescent="0.2">
      <c r="A22" s="9" t="s">
        <v>18</v>
      </c>
      <c r="C22" s="61" t="s">
        <v>69</v>
      </c>
      <c r="D22" s="61"/>
      <c r="E22" s="61"/>
      <c r="F22" s="61"/>
      <c r="G22" s="61"/>
    </row>
    <row r="24" spans="1:11" ht="15.75" x14ac:dyDescent="0.25">
      <c r="A24" s="4" t="s">
        <v>19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75" x14ac:dyDescent="0.25">
      <c r="A25" s="7"/>
    </row>
    <row r="26" spans="1:11" x14ac:dyDescent="0.2">
      <c r="A26" s="18"/>
      <c r="B26" s="19"/>
    </row>
    <row r="27" spans="1:11" s="20" customFormat="1" x14ac:dyDescent="0.2">
      <c r="A27" s="18"/>
      <c r="B27" s="19"/>
    </row>
    <row r="28" spans="1:11" s="20" customFormat="1" ht="11.25" x14ac:dyDescent="0.2">
      <c r="A28" s="58" t="s">
        <v>20</v>
      </c>
      <c r="B28" s="59" t="s">
        <v>21</v>
      </c>
      <c r="C28" s="59" t="s">
        <v>22</v>
      </c>
      <c r="D28" s="59" t="s">
        <v>23</v>
      </c>
      <c r="E28" s="60" t="s">
        <v>24</v>
      </c>
      <c r="F28" s="60"/>
      <c r="G28" s="60"/>
    </row>
    <row r="29" spans="1:11" s="20" customFormat="1" ht="11.25" x14ac:dyDescent="0.2">
      <c r="A29" s="58"/>
      <c r="B29" s="59"/>
      <c r="C29" s="59"/>
      <c r="D29" s="59"/>
      <c r="E29" s="21" t="s">
        <v>25</v>
      </c>
      <c r="F29" s="22" t="s">
        <v>26</v>
      </c>
      <c r="G29" s="23" t="s">
        <v>27</v>
      </c>
    </row>
    <row r="30" spans="1:11" s="20" customFormat="1" ht="11.25" x14ac:dyDescent="0.2">
      <c r="A30" s="24" t="s">
        <v>28</v>
      </c>
      <c r="B30" s="25"/>
      <c r="C30" s="25" t="s">
        <v>29</v>
      </c>
      <c r="D30" s="25"/>
      <c r="E30" s="26"/>
      <c r="F30" s="27"/>
      <c r="G30" s="28"/>
    </row>
    <row r="31" spans="1:11" s="20" customFormat="1" ht="11.25" x14ac:dyDescent="0.2">
      <c r="A31" s="29" t="s">
        <v>38</v>
      </c>
      <c r="B31" s="30">
        <v>9211633009</v>
      </c>
      <c r="C31" s="31" t="s">
        <v>39</v>
      </c>
      <c r="D31" s="30"/>
      <c r="E31" s="32">
        <v>1755</v>
      </c>
      <c r="F31" s="33">
        <v>-1755</v>
      </c>
      <c r="G31" s="34">
        <v>0</v>
      </c>
    </row>
    <row r="32" spans="1:11" s="20" customFormat="1" ht="11.25" x14ac:dyDescent="0.2">
      <c r="A32" s="29" t="s">
        <v>40</v>
      </c>
      <c r="B32" s="30">
        <v>9121642015</v>
      </c>
      <c r="C32" s="31" t="s">
        <v>39</v>
      </c>
      <c r="D32" s="30"/>
      <c r="E32" s="32">
        <v>332</v>
      </c>
      <c r="F32" s="33">
        <v>1755</v>
      </c>
      <c r="G32" s="34">
        <v>2087</v>
      </c>
    </row>
    <row r="33" spans="1:7" s="20" customFormat="1" ht="11.25" x14ac:dyDescent="0.2">
      <c r="A33" s="29" t="s">
        <v>41</v>
      </c>
      <c r="B33" s="30">
        <v>9211633002</v>
      </c>
      <c r="C33" s="31" t="s">
        <v>39</v>
      </c>
      <c r="D33" s="30"/>
      <c r="E33" s="32">
        <v>730.15</v>
      </c>
      <c r="F33" s="33">
        <v>-79.25</v>
      </c>
      <c r="G33" s="34">
        <v>650.9</v>
      </c>
    </row>
    <row r="34" spans="1:7" s="20" customFormat="1" ht="11.25" x14ac:dyDescent="0.2">
      <c r="A34" s="29" t="s">
        <v>40</v>
      </c>
      <c r="B34" s="30">
        <v>9121642015</v>
      </c>
      <c r="C34" s="31" t="s">
        <v>39</v>
      </c>
      <c r="D34" s="30"/>
      <c r="E34" s="32">
        <v>332</v>
      </c>
      <c r="F34" s="33">
        <v>79.25</v>
      </c>
      <c r="G34" s="34">
        <v>411.25</v>
      </c>
    </row>
    <row r="35" spans="1:7" s="20" customFormat="1" ht="11.25" x14ac:dyDescent="0.2">
      <c r="A35" s="29" t="s">
        <v>42</v>
      </c>
      <c r="B35" s="30">
        <v>9211632001</v>
      </c>
      <c r="C35" s="31" t="s">
        <v>39</v>
      </c>
      <c r="D35" s="30"/>
      <c r="E35" s="32">
        <v>39683</v>
      </c>
      <c r="F35" s="33">
        <v>-9863.43</v>
      </c>
      <c r="G35" s="34">
        <v>29819.57</v>
      </c>
    </row>
    <row r="36" spans="1:7" s="20" customFormat="1" ht="11.25" x14ac:dyDescent="0.2">
      <c r="A36" s="29" t="s">
        <v>43</v>
      </c>
      <c r="B36" s="30">
        <v>9211631001</v>
      </c>
      <c r="C36" s="31" t="s">
        <v>39</v>
      </c>
      <c r="D36" s="30"/>
      <c r="E36" s="32">
        <v>293</v>
      </c>
      <c r="F36" s="33">
        <v>427.6</v>
      </c>
      <c r="G36" s="34">
        <v>720.6</v>
      </c>
    </row>
    <row r="37" spans="1:7" s="20" customFormat="1" ht="11.25" x14ac:dyDescent="0.2">
      <c r="A37" s="29" t="s">
        <v>44</v>
      </c>
      <c r="B37" s="51" t="s">
        <v>45</v>
      </c>
      <c r="C37" s="31" t="s">
        <v>39</v>
      </c>
      <c r="D37" s="30"/>
      <c r="E37" s="32">
        <v>2574</v>
      </c>
      <c r="F37" s="33">
        <v>744.36</v>
      </c>
      <c r="G37" s="34">
        <v>3318.36</v>
      </c>
    </row>
    <row r="38" spans="1:7" s="20" customFormat="1" ht="11.25" x14ac:dyDescent="0.2">
      <c r="A38" s="29" t="s">
        <v>46</v>
      </c>
      <c r="B38" s="30">
        <v>9211632005</v>
      </c>
      <c r="C38" s="31" t="s">
        <v>39</v>
      </c>
      <c r="D38" s="30"/>
      <c r="E38" s="32">
        <v>0</v>
      </c>
      <c r="F38" s="33">
        <v>773</v>
      </c>
      <c r="G38" s="34">
        <v>773</v>
      </c>
    </row>
    <row r="39" spans="1:7" s="20" customFormat="1" ht="11.25" x14ac:dyDescent="0.2">
      <c r="A39" s="29" t="s">
        <v>47</v>
      </c>
      <c r="B39" s="30">
        <v>9211633006</v>
      </c>
      <c r="C39" s="31" t="s">
        <v>39</v>
      </c>
      <c r="D39" s="30"/>
      <c r="E39" s="32">
        <v>3510</v>
      </c>
      <c r="F39" s="33">
        <v>2601.4899999999998</v>
      </c>
      <c r="G39" s="34">
        <v>6111.49</v>
      </c>
    </row>
    <row r="40" spans="1:7" s="20" customFormat="1" ht="11.25" x14ac:dyDescent="0.2">
      <c r="A40" s="29" t="s">
        <v>52</v>
      </c>
      <c r="B40" s="30">
        <v>9211636001</v>
      </c>
      <c r="C40" s="31" t="s">
        <v>39</v>
      </c>
      <c r="D40" s="30"/>
      <c r="E40" s="32">
        <v>0</v>
      </c>
      <c r="F40" s="33">
        <v>252.72</v>
      </c>
      <c r="G40" s="34">
        <v>252.72</v>
      </c>
    </row>
    <row r="41" spans="1:7" s="20" customFormat="1" ht="11.25" x14ac:dyDescent="0.2">
      <c r="A41" s="29" t="s">
        <v>53</v>
      </c>
      <c r="B41" s="30">
        <v>9211637001</v>
      </c>
      <c r="C41" s="31" t="s">
        <v>39</v>
      </c>
      <c r="D41" s="30"/>
      <c r="E41" s="32">
        <v>0</v>
      </c>
      <c r="F41" s="33">
        <v>452.75</v>
      </c>
      <c r="G41" s="34">
        <v>452.75</v>
      </c>
    </row>
    <row r="42" spans="1:7" s="20" customFormat="1" ht="11.25" x14ac:dyDescent="0.2">
      <c r="A42" s="29" t="s">
        <v>54</v>
      </c>
      <c r="B42" s="30">
        <v>9211637004</v>
      </c>
      <c r="C42" s="31" t="s">
        <v>39</v>
      </c>
      <c r="D42" s="30"/>
      <c r="E42" s="32">
        <v>1170</v>
      </c>
      <c r="F42" s="33">
        <v>2914.43</v>
      </c>
      <c r="G42" s="34">
        <v>4084.43</v>
      </c>
    </row>
    <row r="43" spans="1:7" s="20" customFormat="1" ht="11.25" x14ac:dyDescent="0.2">
      <c r="A43" s="29" t="s">
        <v>49</v>
      </c>
      <c r="B43" s="30">
        <v>9211637014</v>
      </c>
      <c r="C43" s="31" t="s">
        <v>39</v>
      </c>
      <c r="D43" s="30"/>
      <c r="E43" s="32">
        <v>3978</v>
      </c>
      <c r="F43" s="33">
        <v>377.92</v>
      </c>
      <c r="G43" s="34">
        <v>4355.92</v>
      </c>
    </row>
    <row r="44" spans="1:7" s="20" customFormat="1" ht="11.25" x14ac:dyDescent="0.2">
      <c r="A44" s="29" t="s">
        <v>50</v>
      </c>
      <c r="B44" s="30">
        <v>9211637015</v>
      </c>
      <c r="C44" s="31" t="s">
        <v>39</v>
      </c>
      <c r="D44" s="30"/>
      <c r="E44" s="32">
        <v>778</v>
      </c>
      <c r="F44" s="33">
        <v>397</v>
      </c>
      <c r="G44" s="34">
        <v>1175</v>
      </c>
    </row>
    <row r="45" spans="1:7" s="20" customFormat="1" ht="11.25" x14ac:dyDescent="0.2">
      <c r="A45" s="29" t="s">
        <v>51</v>
      </c>
      <c r="B45" s="30">
        <v>9211637031</v>
      </c>
      <c r="C45" s="31" t="s">
        <v>39</v>
      </c>
      <c r="D45" s="30"/>
      <c r="E45" s="32">
        <v>0</v>
      </c>
      <c r="F45" s="33">
        <v>22.99</v>
      </c>
      <c r="G45" s="34">
        <v>22.99</v>
      </c>
    </row>
    <row r="46" spans="1:7" s="20" customFormat="1" ht="11.25" x14ac:dyDescent="0.2">
      <c r="A46" s="29" t="s">
        <v>43</v>
      </c>
      <c r="B46" s="30">
        <v>9121631001</v>
      </c>
      <c r="C46" s="31" t="s">
        <v>39</v>
      </c>
      <c r="D46" s="30"/>
      <c r="E46" s="32">
        <v>207</v>
      </c>
      <c r="F46" s="33">
        <v>257.75</v>
      </c>
      <c r="G46" s="34">
        <v>464.75</v>
      </c>
    </row>
    <row r="47" spans="1:7" s="20" customFormat="1" ht="11.25" x14ac:dyDescent="0.2">
      <c r="A47" s="29" t="s">
        <v>44</v>
      </c>
      <c r="B47" s="30">
        <v>9121632002</v>
      </c>
      <c r="C47" s="31" t="s">
        <v>39</v>
      </c>
      <c r="D47" s="30"/>
      <c r="E47" s="32">
        <v>1826</v>
      </c>
      <c r="F47" s="33">
        <v>528.04999999999995</v>
      </c>
      <c r="G47" s="34">
        <v>2354.0500000000002</v>
      </c>
    </row>
    <row r="48" spans="1:7" s="20" customFormat="1" ht="11.25" x14ac:dyDescent="0.2">
      <c r="A48" s="29" t="s">
        <v>46</v>
      </c>
      <c r="B48" s="30">
        <v>9121632005</v>
      </c>
      <c r="C48" s="31" t="s">
        <v>39</v>
      </c>
      <c r="D48" s="30"/>
      <c r="E48" s="32">
        <v>0</v>
      </c>
      <c r="F48" s="33">
        <v>113.37</v>
      </c>
      <c r="G48" s="34">
        <v>113.37</v>
      </c>
    </row>
    <row r="49" spans="1:7" s="20" customFormat="1" ht="11.25" x14ac:dyDescent="0.2">
      <c r="A49" s="29" t="s">
        <v>42</v>
      </c>
      <c r="B49" s="30">
        <v>9121632001</v>
      </c>
      <c r="C49" s="31" t="s">
        <v>39</v>
      </c>
      <c r="D49" s="30"/>
      <c r="E49" s="32">
        <v>28142</v>
      </c>
      <c r="F49" s="33">
        <v>-6988.05</v>
      </c>
      <c r="G49" s="34">
        <v>21153.95</v>
      </c>
    </row>
    <row r="50" spans="1:7" s="20" customFormat="1" ht="11.25" x14ac:dyDescent="0.2">
      <c r="A50" s="29" t="s">
        <v>46</v>
      </c>
      <c r="B50" s="30">
        <v>9121632005</v>
      </c>
      <c r="C50" s="31" t="s">
        <v>39</v>
      </c>
      <c r="D50" s="30"/>
      <c r="E50" s="32">
        <v>0</v>
      </c>
      <c r="F50" s="33">
        <v>434.97</v>
      </c>
      <c r="G50" s="34">
        <v>434.97</v>
      </c>
    </row>
    <row r="51" spans="1:7" s="20" customFormat="1" ht="11.25" x14ac:dyDescent="0.2">
      <c r="A51" s="29" t="s">
        <v>47</v>
      </c>
      <c r="B51" s="30">
        <v>9121633006</v>
      </c>
      <c r="C51" s="31" t="s">
        <v>39</v>
      </c>
      <c r="D51" s="30"/>
      <c r="E51" s="32">
        <v>2490</v>
      </c>
      <c r="F51" s="33">
        <v>1845.51</v>
      </c>
      <c r="G51" s="34">
        <v>4335.51</v>
      </c>
    </row>
    <row r="52" spans="1:7" s="20" customFormat="1" ht="11.25" x14ac:dyDescent="0.2">
      <c r="A52" s="29" t="s">
        <v>52</v>
      </c>
      <c r="B52" s="30">
        <v>9121636001</v>
      </c>
      <c r="C52" s="31" t="s">
        <v>39</v>
      </c>
      <c r="D52" s="30"/>
      <c r="E52" s="32">
        <v>0</v>
      </c>
      <c r="F52" s="33">
        <v>179.28</v>
      </c>
      <c r="G52" s="34">
        <v>179.28</v>
      </c>
    </row>
    <row r="53" spans="1:7" s="20" customFormat="1" ht="11.25" x14ac:dyDescent="0.2">
      <c r="A53" s="29" t="s">
        <v>53</v>
      </c>
      <c r="B53" s="30">
        <v>9121637001</v>
      </c>
      <c r="C53" s="31" t="s">
        <v>39</v>
      </c>
      <c r="D53" s="30"/>
      <c r="E53" s="32">
        <v>0</v>
      </c>
      <c r="F53" s="33">
        <v>321.19</v>
      </c>
      <c r="G53" s="34">
        <v>321.19</v>
      </c>
    </row>
    <row r="54" spans="1:7" s="20" customFormat="1" ht="11.25" x14ac:dyDescent="0.2">
      <c r="A54" s="29" t="s">
        <v>54</v>
      </c>
      <c r="B54" s="30">
        <v>9121637004</v>
      </c>
      <c r="C54" s="31" t="s">
        <v>39</v>
      </c>
      <c r="D54" s="30"/>
      <c r="E54" s="32">
        <v>830</v>
      </c>
      <c r="F54" s="33">
        <v>2088.2199999999998</v>
      </c>
      <c r="G54" s="34">
        <v>2918.22</v>
      </c>
    </row>
    <row r="55" spans="1:7" s="20" customFormat="1" ht="11.25" x14ac:dyDescent="0.2">
      <c r="A55" s="29" t="s">
        <v>49</v>
      </c>
      <c r="B55" s="30">
        <v>9121637014</v>
      </c>
      <c r="C55" s="31" t="s">
        <v>39</v>
      </c>
      <c r="D55" s="30"/>
      <c r="E55" s="32">
        <v>2822</v>
      </c>
      <c r="F55" s="33">
        <v>268.12</v>
      </c>
      <c r="G55" s="34">
        <v>3090.12</v>
      </c>
    </row>
    <row r="56" spans="1:7" s="20" customFormat="1" ht="11.25" x14ac:dyDescent="0.2">
      <c r="A56" s="29" t="s">
        <v>50</v>
      </c>
      <c r="B56" s="30">
        <v>9121637015</v>
      </c>
      <c r="C56" s="31" t="s">
        <v>39</v>
      </c>
      <c r="D56" s="30"/>
      <c r="E56" s="32">
        <v>552</v>
      </c>
      <c r="F56" s="33">
        <v>271.58</v>
      </c>
      <c r="G56" s="34">
        <v>823.58</v>
      </c>
    </row>
    <row r="57" spans="1:7" s="20" customFormat="1" ht="11.25" x14ac:dyDescent="0.2">
      <c r="A57" s="29" t="s">
        <v>51</v>
      </c>
      <c r="B57" s="30">
        <v>9121637031</v>
      </c>
      <c r="C57" s="31" t="s">
        <v>39</v>
      </c>
      <c r="D57" s="30"/>
      <c r="E57" s="32">
        <v>0</v>
      </c>
      <c r="F57" s="33">
        <v>16.309999999999999</v>
      </c>
      <c r="G57" s="34">
        <v>16.309999999999999</v>
      </c>
    </row>
    <row r="58" spans="1:7" s="20" customFormat="1" ht="11.25" x14ac:dyDescent="0.2">
      <c r="A58" s="29" t="s">
        <v>55</v>
      </c>
      <c r="B58" s="30">
        <v>9121637027</v>
      </c>
      <c r="C58" s="31" t="s">
        <v>39</v>
      </c>
      <c r="D58" s="30"/>
      <c r="E58" s="32">
        <v>2739</v>
      </c>
      <c r="F58" s="33">
        <v>1562.87</v>
      </c>
      <c r="G58" s="34">
        <v>4301.87</v>
      </c>
    </row>
    <row r="59" spans="1:7" s="20" customFormat="1" ht="11.25" x14ac:dyDescent="0.2">
      <c r="A59" s="29" t="s">
        <v>37</v>
      </c>
      <c r="B59" s="30">
        <v>9121637016</v>
      </c>
      <c r="C59" s="31" t="s">
        <v>39</v>
      </c>
      <c r="D59" s="30"/>
      <c r="E59" s="32">
        <v>2658</v>
      </c>
      <c r="F59" s="33">
        <v>-567.47</v>
      </c>
      <c r="G59" s="34">
        <v>2090.5300000000002</v>
      </c>
    </row>
    <row r="60" spans="1:7" s="20" customFormat="1" ht="11.25" x14ac:dyDescent="0.2">
      <c r="A60" s="29" t="s">
        <v>55</v>
      </c>
      <c r="B60" s="30">
        <v>9121637027</v>
      </c>
      <c r="C60" s="31" t="s">
        <v>39</v>
      </c>
      <c r="D60" s="30"/>
      <c r="E60" s="32">
        <v>2739</v>
      </c>
      <c r="F60" s="33">
        <v>567.47</v>
      </c>
      <c r="G60" s="34">
        <v>3306.47</v>
      </c>
    </row>
    <row r="61" spans="1:7" s="20" customFormat="1" ht="11.25" x14ac:dyDescent="0.2">
      <c r="A61" s="29" t="s">
        <v>56</v>
      </c>
      <c r="B61" s="30">
        <v>9121637012</v>
      </c>
      <c r="C61" s="31" t="s">
        <v>39</v>
      </c>
      <c r="D61" s="30"/>
      <c r="E61" s="32">
        <v>498</v>
      </c>
      <c r="F61" s="33">
        <v>-117.87</v>
      </c>
      <c r="G61" s="34">
        <v>380.13</v>
      </c>
    </row>
    <row r="62" spans="1:7" s="20" customFormat="1" ht="11.25" x14ac:dyDescent="0.2">
      <c r="A62" s="29" t="s">
        <v>55</v>
      </c>
      <c r="B62" s="30">
        <v>9121637027</v>
      </c>
      <c r="C62" s="31" t="s">
        <v>39</v>
      </c>
      <c r="D62" s="30"/>
      <c r="E62" s="32">
        <v>2739</v>
      </c>
      <c r="F62" s="33">
        <v>117.87</v>
      </c>
      <c r="G62" s="34">
        <v>2856.87</v>
      </c>
    </row>
    <row r="63" spans="1:7" s="20" customFormat="1" ht="11.25" x14ac:dyDescent="0.2">
      <c r="A63" s="29" t="s">
        <v>57</v>
      </c>
      <c r="B63" s="30">
        <v>9121637005</v>
      </c>
      <c r="C63" s="31" t="s">
        <v>39</v>
      </c>
      <c r="D63" s="30"/>
      <c r="E63" s="32">
        <v>1222</v>
      </c>
      <c r="F63" s="33">
        <v>-7.71</v>
      </c>
      <c r="G63" s="34">
        <v>1214.29</v>
      </c>
    </row>
    <row r="64" spans="1:7" s="20" customFormat="1" ht="11.25" x14ac:dyDescent="0.2">
      <c r="A64" s="29" t="s">
        <v>55</v>
      </c>
      <c r="B64" s="30">
        <v>9121637027</v>
      </c>
      <c r="C64" s="31" t="s">
        <v>39</v>
      </c>
      <c r="D64" s="30"/>
      <c r="E64" s="32">
        <v>2739</v>
      </c>
      <c r="F64" s="33">
        <v>7.71</v>
      </c>
      <c r="G64" s="34">
        <v>2746.71</v>
      </c>
    </row>
    <row r="65" spans="1:7" s="20" customFormat="1" ht="11.25" x14ac:dyDescent="0.2">
      <c r="A65" s="29" t="s">
        <v>58</v>
      </c>
      <c r="B65" s="30">
        <v>9121635006</v>
      </c>
      <c r="C65" s="31" t="s">
        <v>39</v>
      </c>
      <c r="D65" s="30"/>
      <c r="E65" s="32">
        <v>134.18</v>
      </c>
      <c r="F65" s="33">
        <v>-134.18</v>
      </c>
      <c r="G65" s="34">
        <v>0</v>
      </c>
    </row>
    <row r="66" spans="1:7" s="20" customFormat="1" ht="11.25" x14ac:dyDescent="0.2">
      <c r="A66" s="29" t="s">
        <v>55</v>
      </c>
      <c r="B66" s="30">
        <v>9121637027</v>
      </c>
      <c r="C66" s="31" t="s">
        <v>39</v>
      </c>
      <c r="D66" s="30"/>
      <c r="E66" s="32">
        <v>2739</v>
      </c>
      <c r="F66" s="33">
        <v>134.18</v>
      </c>
      <c r="G66" s="34">
        <v>2873.18</v>
      </c>
    </row>
    <row r="67" spans="1:7" s="20" customFormat="1" ht="11.25" x14ac:dyDescent="0.2">
      <c r="A67" s="29" t="s">
        <v>59</v>
      </c>
      <c r="B67" s="30">
        <v>9121635004</v>
      </c>
      <c r="C67" s="31" t="s">
        <v>39</v>
      </c>
      <c r="D67" s="30"/>
      <c r="E67" s="32">
        <v>5394.5</v>
      </c>
      <c r="F67" s="33">
        <v>-1136.5999999999999</v>
      </c>
      <c r="G67" s="34">
        <v>4257.8999999999996</v>
      </c>
    </row>
    <row r="68" spans="1:7" s="20" customFormat="1" ht="11.25" x14ac:dyDescent="0.2">
      <c r="A68" s="29" t="s">
        <v>55</v>
      </c>
      <c r="B68" s="30">
        <v>9121637027</v>
      </c>
      <c r="C68" s="31" t="s">
        <v>39</v>
      </c>
      <c r="D68" s="30"/>
      <c r="E68" s="32">
        <v>2739</v>
      </c>
      <c r="F68" s="33">
        <v>1136.5999999999999</v>
      </c>
      <c r="G68" s="34">
        <v>3875.6</v>
      </c>
    </row>
    <row r="69" spans="1:7" s="20" customFormat="1" ht="11.25" x14ac:dyDescent="0.2">
      <c r="A69" s="29" t="s">
        <v>60</v>
      </c>
      <c r="B69" s="30">
        <v>9121632003</v>
      </c>
      <c r="C69" s="31" t="s">
        <v>39</v>
      </c>
      <c r="D69" s="30"/>
      <c r="E69" s="32">
        <v>670</v>
      </c>
      <c r="F69" s="33">
        <v>-582.26</v>
      </c>
      <c r="G69" s="34">
        <v>87.74</v>
      </c>
    </row>
    <row r="70" spans="1:7" s="20" customFormat="1" ht="11.25" x14ac:dyDescent="0.2">
      <c r="A70" s="29" t="s">
        <v>55</v>
      </c>
      <c r="B70" s="30">
        <v>9121637027</v>
      </c>
      <c r="C70" s="31" t="s">
        <v>39</v>
      </c>
      <c r="D70" s="30"/>
      <c r="E70" s="32">
        <v>2739</v>
      </c>
      <c r="F70" s="33">
        <v>582.26</v>
      </c>
      <c r="G70" s="34">
        <v>3321.26</v>
      </c>
    </row>
    <row r="71" spans="1:7" s="20" customFormat="1" ht="11.25" x14ac:dyDescent="0.2">
      <c r="A71" s="29" t="s">
        <v>56</v>
      </c>
      <c r="B71" s="30">
        <v>9211637012</v>
      </c>
      <c r="C71" s="31" t="s">
        <v>39</v>
      </c>
      <c r="D71" s="30"/>
      <c r="E71" s="32">
        <v>702</v>
      </c>
      <c r="F71" s="33">
        <v>-166.21</v>
      </c>
      <c r="G71" s="34">
        <v>535.79</v>
      </c>
    </row>
    <row r="72" spans="1:7" s="20" customFormat="1" ht="11.25" x14ac:dyDescent="0.2">
      <c r="A72" s="29" t="s">
        <v>55</v>
      </c>
      <c r="B72" s="30">
        <v>9121637027</v>
      </c>
      <c r="C72" s="31" t="s">
        <v>39</v>
      </c>
      <c r="D72" s="30"/>
      <c r="E72" s="32">
        <v>2739</v>
      </c>
      <c r="F72" s="33">
        <v>166.21</v>
      </c>
      <c r="G72" s="34">
        <v>2905.21</v>
      </c>
    </row>
    <row r="73" spans="1:7" s="20" customFormat="1" ht="11.25" x14ac:dyDescent="0.2">
      <c r="A73" s="29" t="s">
        <v>57</v>
      </c>
      <c r="B73" s="30">
        <v>9211637005</v>
      </c>
      <c r="C73" s="31" t="s">
        <v>39</v>
      </c>
      <c r="D73" s="30"/>
      <c r="E73" s="32">
        <v>1727</v>
      </c>
      <c r="F73" s="33">
        <v>-15.29</v>
      </c>
      <c r="G73" s="34">
        <v>1711.71</v>
      </c>
    </row>
    <row r="74" spans="1:7" s="20" customFormat="1" ht="11.25" x14ac:dyDescent="0.2">
      <c r="A74" s="29" t="s">
        <v>55</v>
      </c>
      <c r="B74" s="30">
        <v>9121637027</v>
      </c>
      <c r="C74" s="31" t="s">
        <v>39</v>
      </c>
      <c r="D74" s="30"/>
      <c r="E74" s="32">
        <v>2739</v>
      </c>
      <c r="F74" s="33">
        <v>15.29</v>
      </c>
      <c r="G74" s="34">
        <v>2754.29</v>
      </c>
    </row>
    <row r="75" spans="1:7" s="20" customFormat="1" ht="11.25" x14ac:dyDescent="0.2">
      <c r="A75" s="29" t="s">
        <v>48</v>
      </c>
      <c r="B75" s="30">
        <v>9211633015</v>
      </c>
      <c r="C75" s="31" t="s">
        <v>39</v>
      </c>
      <c r="D75" s="30"/>
      <c r="E75" s="32">
        <v>176</v>
      </c>
      <c r="F75" s="33">
        <v>-85.65</v>
      </c>
      <c r="G75" s="34">
        <v>90.35</v>
      </c>
    </row>
    <row r="76" spans="1:7" s="20" customFormat="1" ht="11.25" x14ac:dyDescent="0.2">
      <c r="A76" s="29" t="s">
        <v>55</v>
      </c>
      <c r="B76" s="30">
        <v>9121637027</v>
      </c>
      <c r="C76" s="31" t="s">
        <v>39</v>
      </c>
      <c r="D76" s="30"/>
      <c r="E76" s="32">
        <v>2739</v>
      </c>
      <c r="F76" s="33">
        <v>85.65</v>
      </c>
      <c r="G76" s="34">
        <v>2824.65</v>
      </c>
    </row>
    <row r="77" spans="1:7" s="20" customFormat="1" ht="11.25" x14ac:dyDescent="0.2">
      <c r="A77" s="29" t="s">
        <v>61</v>
      </c>
      <c r="B77" s="30">
        <v>9211633002</v>
      </c>
      <c r="C77" s="31" t="s">
        <v>39</v>
      </c>
      <c r="D77" s="30"/>
      <c r="E77" s="32">
        <v>730.16</v>
      </c>
      <c r="F77" s="33">
        <v>-66.489999999999995</v>
      </c>
      <c r="G77" s="34">
        <v>663.67</v>
      </c>
    </row>
    <row r="78" spans="1:7" s="20" customFormat="1" ht="11.25" x14ac:dyDescent="0.2">
      <c r="A78" s="29" t="s">
        <v>55</v>
      </c>
      <c r="B78" s="30">
        <v>9121637027</v>
      </c>
      <c r="C78" s="31" t="s">
        <v>39</v>
      </c>
      <c r="D78" s="30"/>
      <c r="E78" s="32">
        <v>2739</v>
      </c>
      <c r="F78" s="33">
        <v>66.489999999999995</v>
      </c>
      <c r="G78" s="34">
        <v>2805.49</v>
      </c>
    </row>
    <row r="79" spans="1:7" s="20" customFormat="1" ht="11.25" x14ac:dyDescent="0.2">
      <c r="A79" s="29" t="s">
        <v>60</v>
      </c>
      <c r="B79" s="30">
        <v>9211632003</v>
      </c>
      <c r="C79" s="31" t="s">
        <v>39</v>
      </c>
      <c r="D79" s="30"/>
      <c r="E79" s="32">
        <v>920</v>
      </c>
      <c r="F79" s="33">
        <v>-478.4</v>
      </c>
      <c r="G79" s="34">
        <v>441.6</v>
      </c>
    </row>
    <row r="80" spans="1:7" s="20" customFormat="1" ht="11.25" x14ac:dyDescent="0.2">
      <c r="A80" s="29" t="s">
        <v>55</v>
      </c>
      <c r="B80" s="30">
        <v>9121637027</v>
      </c>
      <c r="C80" s="31" t="s">
        <v>39</v>
      </c>
      <c r="D80" s="30"/>
      <c r="E80" s="32">
        <v>2739</v>
      </c>
      <c r="F80" s="33">
        <v>478.4</v>
      </c>
      <c r="G80" s="34">
        <v>3217.4</v>
      </c>
    </row>
    <row r="81" spans="1:7" s="20" customFormat="1" ht="11.25" x14ac:dyDescent="0.2">
      <c r="A81" s="29" t="s">
        <v>60</v>
      </c>
      <c r="B81" s="30">
        <v>9211623003</v>
      </c>
      <c r="C81" s="31" t="s">
        <v>39</v>
      </c>
      <c r="D81" s="30"/>
      <c r="E81" s="32">
        <v>920</v>
      </c>
      <c r="F81" s="33">
        <v>-441.6</v>
      </c>
      <c r="G81" s="34">
        <v>478.4</v>
      </c>
    </row>
    <row r="82" spans="1:7" s="20" customFormat="1" ht="11.25" x14ac:dyDescent="0.2">
      <c r="A82" s="29" t="s">
        <v>62</v>
      </c>
      <c r="B82" s="30">
        <v>9211633006</v>
      </c>
      <c r="C82" s="31" t="s">
        <v>39</v>
      </c>
      <c r="D82" s="30"/>
      <c r="E82" s="32">
        <v>3510</v>
      </c>
      <c r="F82" s="33">
        <v>441.6</v>
      </c>
      <c r="G82" s="34">
        <v>3951.6</v>
      </c>
    </row>
    <row r="83" spans="1:7" s="20" customFormat="1" ht="11.25" x14ac:dyDescent="0.2">
      <c r="A83" s="29" t="s">
        <v>63</v>
      </c>
      <c r="B83" s="30">
        <v>9211635002</v>
      </c>
      <c r="C83" s="31" t="s">
        <v>39</v>
      </c>
      <c r="D83" s="30"/>
      <c r="E83" s="32">
        <v>877</v>
      </c>
      <c r="F83" s="33">
        <v>-877</v>
      </c>
      <c r="G83" s="34">
        <v>0</v>
      </c>
    </row>
    <row r="84" spans="1:7" s="20" customFormat="1" ht="11.25" x14ac:dyDescent="0.2">
      <c r="A84" s="29" t="s">
        <v>62</v>
      </c>
      <c r="B84" s="30">
        <v>9211633006</v>
      </c>
      <c r="C84" s="31" t="s">
        <v>39</v>
      </c>
      <c r="D84" s="30"/>
      <c r="E84" s="32">
        <v>3510</v>
      </c>
      <c r="F84" s="33">
        <v>877</v>
      </c>
      <c r="G84" s="34">
        <v>4387</v>
      </c>
    </row>
    <row r="85" spans="1:7" s="20" customFormat="1" ht="11.25" x14ac:dyDescent="0.2">
      <c r="A85" s="29" t="s">
        <v>59</v>
      </c>
      <c r="B85" s="30">
        <v>9211635004</v>
      </c>
      <c r="C85" s="31" t="s">
        <v>39</v>
      </c>
      <c r="D85" s="30"/>
      <c r="E85" s="32">
        <v>7605.5</v>
      </c>
      <c r="F85" s="33">
        <v>-1603.4</v>
      </c>
      <c r="G85" s="34">
        <v>6002.1</v>
      </c>
    </row>
    <row r="86" spans="1:7" s="20" customFormat="1" ht="11.25" x14ac:dyDescent="0.2">
      <c r="A86" s="29" t="s">
        <v>62</v>
      </c>
      <c r="B86" s="30">
        <v>9211633006</v>
      </c>
      <c r="C86" s="31" t="s">
        <v>39</v>
      </c>
      <c r="D86" s="30"/>
      <c r="E86" s="32">
        <v>3510</v>
      </c>
      <c r="F86" s="33">
        <v>1603.4</v>
      </c>
      <c r="G86" s="34">
        <v>5113.3999999999996</v>
      </c>
    </row>
    <row r="87" spans="1:7" s="20" customFormat="1" ht="11.25" x14ac:dyDescent="0.2">
      <c r="A87" s="29" t="s">
        <v>58</v>
      </c>
      <c r="B87" s="30">
        <v>9211635006</v>
      </c>
      <c r="C87" s="31" t="s">
        <v>39</v>
      </c>
      <c r="D87" s="30"/>
      <c r="E87" s="32">
        <v>1299</v>
      </c>
      <c r="F87" s="33">
        <v>-1299</v>
      </c>
      <c r="G87" s="34">
        <v>0</v>
      </c>
    </row>
    <row r="88" spans="1:7" s="20" customFormat="1" ht="11.25" x14ac:dyDescent="0.2">
      <c r="A88" s="29" t="s">
        <v>62</v>
      </c>
      <c r="B88" s="30">
        <v>9211633006</v>
      </c>
      <c r="C88" s="31" t="s">
        <v>39</v>
      </c>
      <c r="D88" s="30"/>
      <c r="E88" s="32">
        <v>3510</v>
      </c>
      <c r="F88" s="33">
        <v>1299</v>
      </c>
      <c r="G88" s="34">
        <v>4809</v>
      </c>
    </row>
    <row r="89" spans="1:7" s="20" customFormat="1" ht="11.25" x14ac:dyDescent="0.2">
      <c r="A89" s="29" t="s">
        <v>37</v>
      </c>
      <c r="B89" s="30">
        <v>9211637016</v>
      </c>
      <c r="C89" s="31" t="s">
        <v>39</v>
      </c>
      <c r="D89" s="30"/>
      <c r="E89" s="32">
        <v>3748</v>
      </c>
      <c r="F89" s="33">
        <v>-908</v>
      </c>
      <c r="G89" s="34">
        <v>2840</v>
      </c>
    </row>
    <row r="90" spans="1:7" s="20" customFormat="1" ht="11.25" x14ac:dyDescent="0.2">
      <c r="A90" s="29" t="s">
        <v>62</v>
      </c>
      <c r="B90" s="30">
        <v>9211633006</v>
      </c>
      <c r="C90" s="31" t="s">
        <v>39</v>
      </c>
      <c r="D90" s="30"/>
      <c r="E90" s="32">
        <v>3510</v>
      </c>
      <c r="F90" s="33">
        <v>908</v>
      </c>
      <c r="G90" s="34">
        <v>4418</v>
      </c>
    </row>
    <row r="91" spans="1:7" s="20" customFormat="1" ht="11.25" x14ac:dyDescent="0.2">
      <c r="A91" s="29" t="s">
        <v>55</v>
      </c>
      <c r="B91" s="30">
        <v>9211637027</v>
      </c>
      <c r="C91" s="31" t="s">
        <v>39</v>
      </c>
      <c r="D91" s="30"/>
      <c r="E91" s="32">
        <v>3861</v>
      </c>
      <c r="F91" s="33">
        <v>-3721</v>
      </c>
      <c r="G91" s="34">
        <v>140</v>
      </c>
    </row>
    <row r="92" spans="1:7" s="20" customFormat="1" ht="11.25" x14ac:dyDescent="0.2">
      <c r="A92" s="29" t="s">
        <v>62</v>
      </c>
      <c r="B92" s="30">
        <v>9211633006</v>
      </c>
      <c r="C92" s="31" t="s">
        <v>39</v>
      </c>
      <c r="D92" s="30"/>
      <c r="E92" s="32">
        <v>3510</v>
      </c>
      <c r="F92" s="33">
        <v>48.25</v>
      </c>
      <c r="G92" s="34">
        <v>3558.25</v>
      </c>
    </row>
    <row r="93" spans="1:7" s="20" customFormat="1" ht="11.25" x14ac:dyDescent="0.2">
      <c r="A93" s="29" t="s">
        <v>62</v>
      </c>
      <c r="B93" s="30">
        <v>9121633006</v>
      </c>
      <c r="C93" s="31" t="s">
        <v>39</v>
      </c>
      <c r="D93" s="30"/>
      <c r="E93" s="32">
        <v>2490</v>
      </c>
      <c r="F93" s="33">
        <v>3672.75</v>
      </c>
      <c r="G93" s="34">
        <v>6162.75</v>
      </c>
    </row>
    <row r="94" spans="1:7" s="20" customFormat="1" ht="11.25" x14ac:dyDescent="0.2">
      <c r="A94" s="29" t="s">
        <v>64</v>
      </c>
      <c r="B94" s="30">
        <v>950627</v>
      </c>
      <c r="C94" s="31" t="s">
        <v>65</v>
      </c>
      <c r="D94" s="30"/>
      <c r="E94" s="32">
        <v>812.86</v>
      </c>
      <c r="F94" s="33">
        <v>-176.62</v>
      </c>
      <c r="G94" s="34">
        <v>636.24</v>
      </c>
    </row>
    <row r="95" spans="1:7" s="20" customFormat="1" ht="11.25" x14ac:dyDescent="0.2">
      <c r="A95" s="29" t="s">
        <v>66</v>
      </c>
      <c r="B95" s="30">
        <v>950642015</v>
      </c>
      <c r="C95" s="31" t="s">
        <v>65</v>
      </c>
      <c r="D95" s="30"/>
      <c r="E95" s="32">
        <v>928.93</v>
      </c>
      <c r="F95" s="33">
        <v>176.62</v>
      </c>
      <c r="G95" s="34">
        <v>1105.55</v>
      </c>
    </row>
    <row r="96" spans="1:7" s="20" customFormat="1" ht="12" thickBot="1" x14ac:dyDescent="0.25">
      <c r="A96" s="29"/>
      <c r="B96" s="30"/>
      <c r="C96" s="31"/>
      <c r="D96" s="30"/>
      <c r="E96" s="32"/>
      <c r="F96" s="33"/>
      <c r="G96" s="34"/>
    </row>
    <row r="97" spans="1:7" ht="13.5" thickBot="1" x14ac:dyDescent="0.25">
      <c r="A97" s="35" t="s">
        <v>30</v>
      </c>
      <c r="B97" s="25"/>
      <c r="C97" s="25"/>
      <c r="D97" s="25"/>
      <c r="E97" s="36">
        <f>SUM(E31:E96)</f>
        <v>183306.27999999997</v>
      </c>
      <c r="F97" s="36">
        <f>SUM(F31:F96)</f>
        <v>0</v>
      </c>
      <c r="G97" s="37">
        <f>SUM(G31:G96)</f>
        <v>183306.27999999997</v>
      </c>
    </row>
    <row r="100" spans="1:7" x14ac:dyDescent="0.2">
      <c r="A100" s="58" t="s">
        <v>31</v>
      </c>
      <c r="B100" s="59" t="s">
        <v>21</v>
      </c>
      <c r="C100" s="59"/>
      <c r="D100" s="59" t="s">
        <v>32</v>
      </c>
      <c r="E100" s="60" t="s">
        <v>33</v>
      </c>
      <c r="F100" s="60"/>
      <c r="G100" s="60"/>
    </row>
    <row r="101" spans="1:7" x14ac:dyDescent="0.2">
      <c r="A101" s="58"/>
      <c r="B101" s="59"/>
      <c r="C101" s="59"/>
      <c r="D101" s="59"/>
      <c r="E101" s="21" t="s">
        <v>25</v>
      </c>
      <c r="F101" s="22" t="s">
        <v>26</v>
      </c>
      <c r="G101" s="23" t="s">
        <v>27</v>
      </c>
    </row>
    <row r="102" spans="1:7" x14ac:dyDescent="0.2">
      <c r="A102" s="24" t="s">
        <v>34</v>
      </c>
      <c r="B102" s="55"/>
      <c r="C102" s="55"/>
      <c r="D102" s="25"/>
      <c r="E102" s="26"/>
      <c r="F102" s="27"/>
      <c r="G102" s="28"/>
    </row>
    <row r="103" spans="1:7" ht="14.25" customHeight="1" x14ac:dyDescent="0.2">
      <c r="A103" s="29"/>
      <c r="B103" s="38"/>
      <c r="C103" s="38"/>
      <c r="D103" s="31"/>
      <c r="E103" s="32"/>
      <c r="F103" s="33"/>
      <c r="G103" s="34"/>
    </row>
    <row r="104" spans="1:7" x14ac:dyDescent="0.2">
      <c r="A104" s="29"/>
      <c r="B104" s="38"/>
      <c r="C104" s="38"/>
      <c r="D104" s="31"/>
      <c r="E104" s="32"/>
      <c r="F104" s="33"/>
      <c r="G104" s="34"/>
    </row>
    <row r="105" spans="1:7" x14ac:dyDescent="0.2">
      <c r="A105" s="24" t="s">
        <v>35</v>
      </c>
      <c r="B105" s="55"/>
      <c r="C105" s="55"/>
      <c r="D105" s="25"/>
      <c r="E105" s="25"/>
      <c r="F105" s="25"/>
      <c r="G105" s="28"/>
    </row>
    <row r="106" spans="1:7" x14ac:dyDescent="0.2">
      <c r="A106" s="39"/>
      <c r="B106" s="56"/>
      <c r="C106" s="56"/>
      <c r="D106" s="31"/>
      <c r="E106" s="31"/>
      <c r="F106" s="40"/>
      <c r="G106" s="41"/>
    </row>
    <row r="107" spans="1:7" x14ac:dyDescent="0.2">
      <c r="A107" s="42"/>
      <c r="B107" s="57"/>
      <c r="C107" s="57"/>
      <c r="D107" s="43"/>
      <c r="E107" s="43"/>
      <c r="F107" s="44"/>
      <c r="G107" s="45"/>
    </row>
    <row r="108" spans="1:7" x14ac:dyDescent="0.2">
      <c r="A108" s="35" t="s">
        <v>30</v>
      </c>
      <c r="B108" s="55"/>
      <c r="C108" s="55"/>
      <c r="D108" s="25"/>
      <c r="E108" s="36">
        <f>SUM(E103:E107)</f>
        <v>0</v>
      </c>
      <c r="F108" s="36">
        <f>SUM(F103:F107)</f>
        <v>0</v>
      </c>
      <c r="G108" s="37">
        <f>SUM(G103:G107)</f>
        <v>0</v>
      </c>
    </row>
    <row r="109" spans="1:7" x14ac:dyDescent="0.2">
      <c r="A109" s="46" t="s">
        <v>36</v>
      </c>
    </row>
    <row r="113" spans="1:11" ht="15.75" x14ac:dyDescent="0.25">
      <c r="A113" s="47"/>
      <c r="C113" s="6"/>
      <c r="D113" s="6"/>
      <c r="E113" s="6"/>
      <c r="F113" s="6"/>
      <c r="G113" s="6"/>
      <c r="H113" s="6"/>
      <c r="I113" s="6"/>
      <c r="J113" s="6"/>
      <c r="K113" s="6"/>
    </row>
    <row r="114" spans="1:11" x14ac:dyDescent="0.2">
      <c r="A114" s="18"/>
    </row>
    <row r="115" spans="1:11" x14ac:dyDescent="0.2">
      <c r="A115" s="18"/>
    </row>
    <row r="116" spans="1:11" x14ac:dyDescent="0.2">
      <c r="B116" s="48"/>
      <c r="C116" s="48"/>
      <c r="D116" s="48"/>
      <c r="E116" s="53"/>
      <c r="F116" s="53"/>
      <c r="G116" s="53"/>
      <c r="H116" s="53"/>
      <c r="I116" s="53"/>
      <c r="J116" s="53"/>
      <c r="K116" s="53"/>
    </row>
    <row r="117" spans="1:11" x14ac:dyDescent="0.2">
      <c r="A117" s="18"/>
      <c r="B117" s="19"/>
      <c r="C117" s="48"/>
      <c r="D117" s="48"/>
      <c r="E117" s="53"/>
      <c r="F117" s="53"/>
      <c r="G117" s="53"/>
      <c r="H117" s="53"/>
      <c r="I117" s="49"/>
      <c r="J117" s="49"/>
      <c r="K117" s="49"/>
    </row>
    <row r="118" spans="1:11" x14ac:dyDescent="0.2">
      <c r="A118" s="18"/>
      <c r="B118" s="19"/>
      <c r="C118" s="48"/>
      <c r="D118" s="48"/>
      <c r="E118" s="52"/>
      <c r="F118" s="52"/>
      <c r="G118" s="52"/>
      <c r="H118" s="50"/>
      <c r="I118" s="50"/>
      <c r="J118" s="50"/>
      <c r="K118" s="50"/>
    </row>
    <row r="119" spans="1:11" x14ac:dyDescent="0.2">
      <c r="B119" s="48"/>
      <c r="C119" s="48"/>
      <c r="D119" s="48"/>
      <c r="E119" s="52"/>
      <c r="F119" s="52"/>
      <c r="G119" s="52"/>
      <c r="H119" s="50"/>
      <c r="I119" s="50"/>
      <c r="J119" s="50"/>
      <c r="K119" s="50"/>
    </row>
    <row r="120" spans="1:11" x14ac:dyDescent="0.2">
      <c r="B120" s="48"/>
      <c r="C120" s="48"/>
      <c r="D120" s="48"/>
      <c r="E120" s="54"/>
      <c r="F120" s="54"/>
      <c r="G120" s="54"/>
      <c r="H120" s="50"/>
      <c r="I120" s="50"/>
      <c r="J120" s="50"/>
      <c r="K120" s="50"/>
    </row>
    <row r="121" spans="1:11" x14ac:dyDescent="0.2">
      <c r="B121" s="48"/>
      <c r="C121" s="48"/>
      <c r="D121" s="48"/>
      <c r="E121" s="52"/>
      <c r="F121" s="52"/>
      <c r="G121" s="52"/>
      <c r="H121" s="50"/>
      <c r="I121" s="50"/>
      <c r="J121" s="50"/>
      <c r="K121" s="50"/>
    </row>
    <row r="122" spans="1:11" x14ac:dyDescent="0.2">
      <c r="B122" s="48"/>
      <c r="C122" s="48"/>
      <c r="D122" s="48"/>
      <c r="E122" s="52"/>
      <c r="F122" s="52"/>
      <c r="G122" s="52"/>
      <c r="H122" s="50"/>
      <c r="I122" s="50"/>
      <c r="J122" s="50"/>
      <c r="K122" s="50"/>
    </row>
    <row r="123" spans="1:11" x14ac:dyDescent="0.2">
      <c r="B123" s="48"/>
      <c r="C123" s="48"/>
      <c r="D123" s="48"/>
      <c r="E123" s="52"/>
      <c r="F123" s="52"/>
      <c r="G123" s="52"/>
      <c r="H123" s="50"/>
      <c r="I123" s="50"/>
      <c r="J123" s="50"/>
      <c r="K123" s="50"/>
    </row>
    <row r="124" spans="1:11" x14ac:dyDescent="0.2">
      <c r="B124" s="48"/>
      <c r="C124" s="48"/>
      <c r="D124" s="48"/>
      <c r="E124" s="52"/>
      <c r="F124" s="52"/>
      <c r="G124" s="52"/>
      <c r="H124" s="50"/>
      <c r="I124" s="50"/>
      <c r="J124" s="50"/>
      <c r="K124" s="50"/>
    </row>
    <row r="125" spans="1:11" x14ac:dyDescent="0.2">
      <c r="B125" s="48"/>
      <c r="C125" s="48"/>
      <c r="D125" s="48"/>
      <c r="E125" s="52"/>
      <c r="F125" s="52"/>
      <c r="G125" s="52"/>
      <c r="H125" s="50"/>
      <c r="I125" s="50"/>
      <c r="J125" s="50"/>
      <c r="K125" s="50"/>
    </row>
  </sheetData>
  <mergeCells count="41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1:G21"/>
    <mergeCell ref="C22:G22"/>
    <mergeCell ref="A28:A29"/>
    <mergeCell ref="B28:B29"/>
    <mergeCell ref="C28:C29"/>
    <mergeCell ref="D28:D29"/>
    <mergeCell ref="E28:G28"/>
    <mergeCell ref="A100:A101"/>
    <mergeCell ref="B100:C101"/>
    <mergeCell ref="D100:D101"/>
    <mergeCell ref="E100:G100"/>
    <mergeCell ref="B102:C102"/>
    <mergeCell ref="B105:C105"/>
    <mergeCell ref="B106:C106"/>
    <mergeCell ref="B107:C107"/>
    <mergeCell ref="B108:C108"/>
    <mergeCell ref="E116:G117"/>
    <mergeCell ref="H116:H117"/>
    <mergeCell ref="I116:K116"/>
    <mergeCell ref="E118:G118"/>
    <mergeCell ref="E119:G119"/>
    <mergeCell ref="E120:G120"/>
    <mergeCell ref="E121:G121"/>
    <mergeCell ref="E122:G122"/>
    <mergeCell ref="E123:G123"/>
    <mergeCell ref="E124:G124"/>
    <mergeCell ref="E125:G125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9</cp:revision>
  <cp:lastPrinted>2024-01-30T07:00:57Z</cp:lastPrinted>
  <dcterms:created xsi:type="dcterms:W3CDTF">1997-01-24T11:07:25Z</dcterms:created>
  <dcterms:modified xsi:type="dcterms:W3CDTF">2024-01-31T08:39:11Z</dcterms:modified>
  <dc:language>sk-SK</dc:language>
</cp:coreProperties>
</file>