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355A356B-0F8B-43D5-BEB0-2B696362A91C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Rozpoctova_poziadavka!$A$1:$G$77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3" i="1" l="1"/>
  <c r="F73" i="1"/>
  <c r="E73" i="1"/>
  <c r="F59" i="1"/>
  <c r="E59" i="1"/>
  <c r="G59" i="1" l="1"/>
</calcChain>
</file>

<file path=xl/sharedStrings.xml><?xml version="1.0" encoding="utf-8"?>
<sst xmlns="http://schemas.openxmlformats.org/spreadsheetml/2006/main" count="101" uniqueCount="71">
  <si>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</si>
  <si>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</si>
  <si>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</si>
  <si>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</si>
  <si>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</si>
  <si>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</si>
  <si>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</si>
  <si>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</si>
  <si>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</si>
  <si>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</si>
  <si>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</si>
  <si>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</si>
  <si>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</si>
  <si>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</si>
  <si>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</si>
  <si>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</si>
  <si>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</si>
  <si>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</si>
  <si>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</si>
  <si>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</si>
  <si>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</si>
  <si>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</si>
  <si>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</si>
  <si>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</si>
  <si>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</si>
  <si>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</si>
  <si>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</si>
  <si>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</si>
  <si>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</si>
  <si>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</si>
  <si>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</si>
  <si>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</si>
  <si>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</si>
  <si>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</si>
  <si>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</si>
  <si>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</si>
  <si>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</si>
  <si>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</si>
  <si>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tarifný plat 85% (ESF)</t>
  </si>
  <si>
    <t>NIV ZŠ 1BB1</t>
  </si>
  <si>
    <t>tarifný plat 15% (ŠR)</t>
  </si>
  <si>
    <t>NIV ZŠ 1BB2</t>
  </si>
  <si>
    <t>dôvera ZP 85%(ESF)</t>
  </si>
  <si>
    <t>dôvera ZP 15% (ŠR)</t>
  </si>
  <si>
    <t>nem.poist. 85% (ESF)</t>
  </si>
  <si>
    <t>nem.poist. 15% (ŠR)</t>
  </si>
  <si>
    <t>star.poist. 85% (ESF)</t>
  </si>
  <si>
    <t>star.poist. 15% (ŠR)</t>
  </si>
  <si>
    <t>úraz.poist. 85% (ESF)</t>
  </si>
  <si>
    <t>úraz poist. 15% (ŠR)</t>
  </si>
  <si>
    <t>inval.poist. 85% (ESF)</t>
  </si>
  <si>
    <t>inval.poist. 15% (ŠR)</t>
  </si>
  <si>
    <t>poist.v nezam. 85% (ESF)</t>
  </si>
  <si>
    <t>poist.v nezam. 15% (ŠR)</t>
  </si>
  <si>
    <t>poist.do RF 85% (ESF)</t>
  </si>
  <si>
    <t>poist.do RF 15% (ŠR)</t>
  </si>
  <si>
    <t>prídel do SF 85% (ESF)</t>
  </si>
  <si>
    <t>prídel do SF 15% (ŠR)</t>
  </si>
  <si>
    <t>odmeny VZP</t>
  </si>
  <si>
    <t>008 07 03 111</t>
  </si>
  <si>
    <t>poistné do VšZP VZP</t>
  </si>
  <si>
    <t>poistné do ost.ZP VZP</t>
  </si>
  <si>
    <t>na nemoc.poist. VZP</t>
  </si>
  <si>
    <t>poist.do SP VZP</t>
  </si>
  <si>
    <t>na úraz.poist. VZP</t>
  </si>
  <si>
    <t>na inval.poist. VZP</t>
  </si>
  <si>
    <t>na poist.v nezam. VZP</t>
  </si>
  <si>
    <t>na poist.do RF VZP</t>
  </si>
  <si>
    <t>materiál VZP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</si>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</sst>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15" xfId="0" applyFill="1" applyBorder="1"/>
    <xf numFmtId="164" fontId="0" fillId="0" borderId="16" xfId="0" applyNumberFormat="1" applyBorder="1"/>
    <xf numFmtId="3" fontId="0" fillId="0" borderId="17" xfId="0" applyNumberFormat="1" applyBorder="1"/>
    <xf numFmtId="0" fontId="0" fillId="0" borderId="17" xfId="0" applyBorder="1"/>
    <xf numFmtId="164" fontId="0" fillId="0" borderId="17" xfId="0" applyNumberFormat="1" applyBorder="1"/>
    <xf numFmtId="164" fontId="0" fillId="5" borderId="17" xfId="0" applyNumberFormat="1" applyFill="1" applyBorder="1"/>
    <xf numFmtId="164" fontId="0" fillId="6" borderId="18" xfId="0" applyNumberFormat="1" applyFill="1" applyBorder="1"/>
    <xf numFmtId="0" fontId="9" fillId="7" borderId="12" xfId="0" applyFont="1" applyFill="1" applyBorder="1"/>
    <xf numFmtId="164" fontId="0" fillId="7" borderId="13" xfId="0" applyNumberFormat="1" applyFill="1" applyBorder="1"/>
    <xf numFmtId="164" fontId="0" fillId="7" borderId="15" xfId="0" applyNumberForma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/>
    <xf numFmtId="0" fontId="10" fillId="0" borderId="19" xfId="0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"/>
  <sheetViews>
    <sheetView tabSelected="1" topLeftCell="A13" zoomScaleNormal="100" workbookViewId="0">
      <selection activeCell="C23" sqref="C23:G23"/>
    </sheetView>
  </sheetViews>
  <sheetFormatPr defaultColWidth="8.7109375" defaultRowHeight="12.75" x14ac:dyDescent="0.2"/>
  <cols>
    <col min="1" max="1" width="29.7109375" customWidth="1"/>
    <col min="2" max="2" width="12.42578125" customWidth="1"/>
    <col min="3" max="3" width="15.7109375" customWidth="1"/>
    <col min="4" max="4" width="11" customWidth="1"/>
    <col min="5" max="5" width="15.5703125" customWidth="1"/>
    <col min="6" max="6" width="13.710937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5"/>
    </row>
    <row r="5" spans="1:10" x14ac:dyDescent="0.2">
      <c r="C5" s="6" t="s">
        <v>2</v>
      </c>
      <c r="D5" s="69" t="s">
        <v>3</v>
      </c>
      <c r="E5" s="69"/>
      <c r="F5" s="69"/>
      <c r="G5" s="69"/>
    </row>
    <row r="6" spans="1:10" x14ac:dyDescent="0.2">
      <c r="A6" s="7" t="s">
        <v>4</v>
      </c>
      <c r="C6" s="8">
        <v>8</v>
      </c>
      <c r="D6" s="70" t="s">
        <v>5</v>
      </c>
      <c r="E6" s="70"/>
      <c r="F6" s="70"/>
      <c r="G6" s="70"/>
    </row>
    <row r="7" spans="1:10" x14ac:dyDescent="0.2">
      <c r="A7" s="9" t="s">
        <v>6</v>
      </c>
      <c r="C7" s="10" t="s">
        <v>7</v>
      </c>
      <c r="D7" s="70" t="s">
        <v>8</v>
      </c>
      <c r="E7" s="70"/>
      <c r="F7" s="70"/>
      <c r="G7" s="70"/>
    </row>
    <row r="8" spans="1:10" x14ac:dyDescent="0.2">
      <c r="A8" s="11"/>
      <c r="C8" s="71" t="s">
        <v>9</v>
      </c>
      <c r="D8" s="71"/>
      <c r="E8" s="71"/>
      <c r="F8" s="71"/>
      <c r="G8" s="71"/>
    </row>
    <row r="9" spans="1:10" x14ac:dyDescent="0.2">
      <c r="A9" s="7" t="s">
        <v>10</v>
      </c>
      <c r="C9" s="72" t="s">
        <v>11</v>
      </c>
      <c r="D9" s="72"/>
      <c r="E9" s="72"/>
      <c r="F9" s="72"/>
      <c r="G9" s="72"/>
    </row>
    <row r="10" spans="1:10" x14ac:dyDescent="0.2">
      <c r="A10" s="9" t="s">
        <v>12</v>
      </c>
      <c r="C10" s="73" t="s">
        <v>13</v>
      </c>
      <c r="D10" s="73"/>
      <c r="E10" s="73"/>
      <c r="F10" s="73"/>
      <c r="G10" s="73"/>
    </row>
    <row r="11" spans="1:10" x14ac:dyDescent="0.2">
      <c r="A11" s="11"/>
      <c r="C11" s="73"/>
      <c r="D11" s="73"/>
      <c r="E11" s="73"/>
      <c r="F11" s="73"/>
      <c r="G11" s="73"/>
    </row>
    <row r="12" spans="1:10" x14ac:dyDescent="0.2">
      <c r="A12" s="11"/>
    </row>
    <row r="13" spans="1:10" ht="22.5" x14ac:dyDescent="0.2">
      <c r="A13" s="12" t="s">
        <v>14</v>
      </c>
      <c r="C13" s="74" t="s">
        <v>15</v>
      </c>
      <c r="D13" s="74"/>
    </row>
    <row r="14" spans="1:10" x14ac:dyDescent="0.2">
      <c r="A14" s="13"/>
      <c r="C14" s="75"/>
      <c r="D14" s="75"/>
    </row>
    <row r="15" spans="1:10" x14ac:dyDescent="0.2">
      <c r="A15" s="13"/>
      <c r="C15" s="14"/>
      <c r="D15" s="14"/>
    </row>
    <row r="16" spans="1:10" ht="12.75" customHeight="1" x14ac:dyDescent="0.2">
      <c r="A16" s="76" t="s">
        <v>16</v>
      </c>
      <c r="C16" s="77" t="s">
        <v>17</v>
      </c>
      <c r="D16" s="77"/>
      <c r="E16" s="77"/>
      <c r="F16" s="77"/>
      <c r="G16" s="77"/>
    </row>
    <row r="17" spans="1:11" x14ac:dyDescent="0.2">
      <c r="A17" s="76"/>
      <c r="C17" s="78"/>
      <c r="D17" s="78"/>
      <c r="E17" s="78"/>
      <c r="F17" s="78"/>
      <c r="G17" s="78"/>
    </row>
    <row r="18" spans="1:11" x14ac:dyDescent="0.2">
      <c r="A18" s="76"/>
      <c r="C18" s="79"/>
      <c r="D18" s="79"/>
      <c r="E18" s="79"/>
      <c r="F18" s="79"/>
      <c r="G18" s="79"/>
      <c r="H18" s="15"/>
    </row>
    <row r="19" spans="1:11" ht="18.75" customHeight="1" x14ac:dyDescent="0.2">
      <c r="A19" s="76"/>
      <c r="C19" s="80"/>
      <c r="D19" s="80"/>
      <c r="E19" s="80"/>
      <c r="F19" s="80"/>
      <c r="G19" s="80"/>
      <c r="H19" s="16"/>
    </row>
    <row r="20" spans="1:11" ht="53.25" customHeight="1" x14ac:dyDescent="0.2">
      <c r="A20" s="13"/>
      <c r="H20" s="17"/>
    </row>
    <row r="21" spans="1:11" x14ac:dyDescent="0.2">
      <c r="A21" s="18"/>
    </row>
    <row r="22" spans="1:11" x14ac:dyDescent="0.2">
      <c r="A22" s="7" t="s">
        <v>18</v>
      </c>
      <c r="C22" s="73" t="s">
        <v>69</v>
      </c>
      <c r="D22" s="73"/>
      <c r="E22" s="73"/>
      <c r="F22" s="73"/>
      <c r="G22" s="73"/>
    </row>
    <row r="23" spans="1:11" x14ac:dyDescent="0.2">
      <c r="A23" s="9" t="s">
        <v>19</v>
      </c>
      <c r="C23" s="73" t="s">
        <v>70</v>
      </c>
      <c r="D23" s="73"/>
      <c r="E23" s="73"/>
      <c r="F23" s="73"/>
      <c r="G23" s="73"/>
    </row>
    <row r="25" spans="1:11" ht="15.75" x14ac:dyDescent="0.25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75" x14ac:dyDescent="0.25">
      <c r="A26" s="5"/>
    </row>
    <row r="27" spans="1:11" s="21" customFormat="1" x14ac:dyDescent="0.2">
      <c r="A27" s="19"/>
      <c r="B27" s="20"/>
    </row>
    <row r="28" spans="1:11" s="21" customFormat="1" ht="12" x14ac:dyDescent="0.2">
      <c r="A28" s="81" t="s">
        <v>21</v>
      </c>
      <c r="B28" s="82" t="s">
        <v>22</v>
      </c>
      <c r="C28" s="82" t="s">
        <v>23</v>
      </c>
      <c r="D28" s="82" t="s">
        <v>24</v>
      </c>
      <c r="E28" s="83" t="s">
        <v>25</v>
      </c>
      <c r="F28" s="83"/>
      <c r="G28" s="83"/>
    </row>
    <row r="29" spans="1:11" s="21" customFormat="1" ht="12" x14ac:dyDescent="0.2">
      <c r="A29" s="81"/>
      <c r="B29" s="82"/>
      <c r="C29" s="82"/>
      <c r="D29" s="82"/>
      <c r="E29" s="22" t="s">
        <v>26</v>
      </c>
      <c r="F29" s="23" t="s">
        <v>27</v>
      </c>
      <c r="G29" s="24" t="s">
        <v>28</v>
      </c>
    </row>
    <row r="30" spans="1:11" s="21" customFormat="1" ht="15.75" customHeight="1" x14ac:dyDescent="0.2">
      <c r="A30" s="25" t="s">
        <v>29</v>
      </c>
      <c r="B30" s="26"/>
      <c r="C30" s="26" t="s">
        <v>30</v>
      </c>
      <c r="D30" s="26"/>
      <c r="E30" s="27"/>
      <c r="F30" s="28"/>
      <c r="G30" s="29"/>
    </row>
    <row r="31" spans="1:11" s="21" customFormat="1" ht="11.25" customHeight="1" x14ac:dyDescent="0.2">
      <c r="A31" s="30" t="s">
        <v>38</v>
      </c>
      <c r="B31" s="31">
        <v>9121611</v>
      </c>
      <c r="C31" s="32" t="s">
        <v>39</v>
      </c>
      <c r="D31" s="31"/>
      <c r="E31" s="33">
        <v>0</v>
      </c>
      <c r="F31" s="34">
        <v>3110.69</v>
      </c>
      <c r="G31" s="35">
        <v>3110.69</v>
      </c>
    </row>
    <row r="32" spans="1:11" s="21" customFormat="1" ht="11.25" customHeight="1" x14ac:dyDescent="0.2">
      <c r="A32" s="30" t="s">
        <v>40</v>
      </c>
      <c r="B32" s="31">
        <v>9121611</v>
      </c>
      <c r="C32" s="32" t="s">
        <v>41</v>
      </c>
      <c r="D32" s="31"/>
      <c r="E32" s="33">
        <v>0</v>
      </c>
      <c r="F32" s="34">
        <v>548.95000000000005</v>
      </c>
      <c r="G32" s="35">
        <v>548.95000000000005</v>
      </c>
    </row>
    <row r="33" spans="1:7" s="21" customFormat="1" ht="11.25" customHeight="1" x14ac:dyDescent="0.2">
      <c r="A33" s="30" t="s">
        <v>42</v>
      </c>
      <c r="B33" s="31">
        <v>9121623</v>
      </c>
      <c r="C33" s="32" t="s">
        <v>39</v>
      </c>
      <c r="D33" s="31"/>
      <c r="E33" s="33">
        <v>0</v>
      </c>
      <c r="F33" s="34">
        <v>273.02</v>
      </c>
      <c r="G33" s="35">
        <v>273.02</v>
      </c>
    </row>
    <row r="34" spans="1:7" s="21" customFormat="1" ht="11.25" customHeight="1" x14ac:dyDescent="0.2">
      <c r="A34" s="30" t="s">
        <v>43</v>
      </c>
      <c r="B34" s="31">
        <v>9121623</v>
      </c>
      <c r="C34" s="32" t="s">
        <v>41</v>
      </c>
      <c r="D34" s="31"/>
      <c r="E34" s="33">
        <v>0</v>
      </c>
      <c r="F34" s="34">
        <v>48.18</v>
      </c>
      <c r="G34" s="35">
        <v>48.18</v>
      </c>
    </row>
    <row r="35" spans="1:7" s="21" customFormat="1" ht="11.25" customHeight="1" x14ac:dyDescent="0.2">
      <c r="A35" s="30" t="s">
        <v>44</v>
      </c>
      <c r="B35" s="31">
        <v>9121625001</v>
      </c>
      <c r="C35" s="32" t="s">
        <v>39</v>
      </c>
      <c r="D35" s="31"/>
      <c r="E35" s="33">
        <v>0</v>
      </c>
      <c r="F35" s="34">
        <v>38.21</v>
      </c>
      <c r="G35" s="35">
        <v>38.21</v>
      </c>
    </row>
    <row r="36" spans="1:7" s="21" customFormat="1" ht="11.25" customHeight="1" x14ac:dyDescent="0.2">
      <c r="A36" s="30" t="s">
        <v>45</v>
      </c>
      <c r="B36" s="31">
        <v>9121625001</v>
      </c>
      <c r="C36" s="32" t="s">
        <v>41</v>
      </c>
      <c r="D36" s="31"/>
      <c r="E36" s="33">
        <v>0</v>
      </c>
      <c r="F36" s="34">
        <v>6.74</v>
      </c>
      <c r="G36" s="35">
        <v>6.74</v>
      </c>
    </row>
    <row r="37" spans="1:7" s="21" customFormat="1" ht="11.25" customHeight="1" x14ac:dyDescent="0.2">
      <c r="A37" s="30" t="s">
        <v>46</v>
      </c>
      <c r="B37" s="31">
        <v>9121625005</v>
      </c>
      <c r="C37" s="32" t="s">
        <v>39</v>
      </c>
      <c r="D37" s="31"/>
      <c r="E37" s="33">
        <v>0</v>
      </c>
      <c r="F37" s="34">
        <v>382.24</v>
      </c>
      <c r="G37" s="35">
        <v>382.24</v>
      </c>
    </row>
    <row r="38" spans="1:7" s="21" customFormat="1" ht="11.25" customHeight="1" x14ac:dyDescent="0.2">
      <c r="A38" s="30" t="s">
        <v>47</v>
      </c>
      <c r="B38" s="31">
        <v>9121625002</v>
      </c>
      <c r="C38" s="32" t="s">
        <v>41</v>
      </c>
      <c r="D38" s="31"/>
      <c r="E38" s="33">
        <v>0</v>
      </c>
      <c r="F38" s="34">
        <v>67.44</v>
      </c>
      <c r="G38" s="35">
        <v>67.44</v>
      </c>
    </row>
    <row r="39" spans="1:7" s="21" customFormat="1" ht="11.25" customHeight="1" x14ac:dyDescent="0.2">
      <c r="A39" s="30" t="s">
        <v>48</v>
      </c>
      <c r="B39" s="31">
        <v>9121625003</v>
      </c>
      <c r="C39" s="32" t="s">
        <v>39</v>
      </c>
      <c r="D39" s="31"/>
      <c r="E39" s="33">
        <v>0</v>
      </c>
      <c r="F39" s="34">
        <v>21.84</v>
      </c>
      <c r="G39" s="35">
        <v>21.84</v>
      </c>
    </row>
    <row r="40" spans="1:7" s="21" customFormat="1" ht="11.25" customHeight="1" x14ac:dyDescent="0.2">
      <c r="A40" s="30" t="s">
        <v>49</v>
      </c>
      <c r="B40" s="31">
        <v>9121625003</v>
      </c>
      <c r="C40" s="32" t="s">
        <v>41</v>
      </c>
      <c r="D40" s="31"/>
      <c r="E40" s="33">
        <v>0</v>
      </c>
      <c r="F40" s="34">
        <v>3.85</v>
      </c>
      <c r="G40" s="35">
        <v>3.85</v>
      </c>
    </row>
    <row r="41" spans="1:7" s="21" customFormat="1" ht="11.25" customHeight="1" x14ac:dyDescent="0.2">
      <c r="A41" s="30" t="s">
        <v>50</v>
      </c>
      <c r="B41" s="31">
        <v>9121625004</v>
      </c>
      <c r="C41" s="32" t="s">
        <v>39</v>
      </c>
      <c r="D41" s="31"/>
      <c r="E41" s="33">
        <v>0</v>
      </c>
      <c r="F41" s="34">
        <v>81.900000000000006</v>
      </c>
      <c r="G41" s="35">
        <v>81.900000000000006</v>
      </c>
    </row>
    <row r="42" spans="1:7" s="21" customFormat="1" ht="11.25" customHeight="1" x14ac:dyDescent="0.2">
      <c r="A42" s="30" t="s">
        <v>51</v>
      </c>
      <c r="B42" s="31">
        <v>9121625004</v>
      </c>
      <c r="C42" s="32" t="s">
        <v>41</v>
      </c>
      <c r="D42" s="31"/>
      <c r="E42" s="33">
        <v>0</v>
      </c>
      <c r="F42" s="34">
        <v>14.46</v>
      </c>
      <c r="G42" s="35">
        <v>14.46</v>
      </c>
    </row>
    <row r="43" spans="1:7" s="21" customFormat="1" ht="11.25" customHeight="1" x14ac:dyDescent="0.2">
      <c r="A43" s="30" t="s">
        <v>52</v>
      </c>
      <c r="B43" s="31">
        <v>9121625005</v>
      </c>
      <c r="C43" s="32" t="s">
        <v>39</v>
      </c>
      <c r="D43" s="31"/>
      <c r="E43" s="33">
        <v>0</v>
      </c>
      <c r="F43" s="34">
        <v>27.32</v>
      </c>
      <c r="G43" s="35">
        <v>27.32</v>
      </c>
    </row>
    <row r="44" spans="1:7" s="21" customFormat="1" ht="11.25" customHeight="1" x14ac:dyDescent="0.2">
      <c r="A44" s="30" t="s">
        <v>53</v>
      </c>
      <c r="B44" s="31">
        <v>9121625005</v>
      </c>
      <c r="C44" s="32" t="s">
        <v>41</v>
      </c>
      <c r="D44" s="31"/>
      <c r="E44" s="33">
        <v>0</v>
      </c>
      <c r="F44" s="34">
        <v>4.8</v>
      </c>
      <c r="G44" s="35">
        <v>4.8</v>
      </c>
    </row>
    <row r="45" spans="1:7" s="21" customFormat="1" ht="11.25" customHeight="1" x14ac:dyDescent="0.2">
      <c r="A45" s="30" t="s">
        <v>54</v>
      </c>
      <c r="B45" s="31">
        <v>9121625007</v>
      </c>
      <c r="C45" s="32" t="s">
        <v>39</v>
      </c>
      <c r="D45" s="31"/>
      <c r="E45" s="33">
        <v>0</v>
      </c>
      <c r="F45" s="34">
        <v>129.68</v>
      </c>
      <c r="G45" s="35">
        <v>129.68</v>
      </c>
    </row>
    <row r="46" spans="1:7" s="21" customFormat="1" ht="11.25" customHeight="1" x14ac:dyDescent="0.2">
      <c r="A46" s="30" t="s">
        <v>55</v>
      </c>
      <c r="B46" s="31">
        <v>9121625007</v>
      </c>
      <c r="C46" s="32" t="s">
        <v>41</v>
      </c>
      <c r="D46" s="31"/>
      <c r="E46" s="33">
        <v>0</v>
      </c>
      <c r="F46" s="34">
        <v>22.89</v>
      </c>
      <c r="G46" s="35">
        <v>22.89</v>
      </c>
    </row>
    <row r="47" spans="1:7" s="21" customFormat="1" ht="11.25" customHeight="1" x14ac:dyDescent="0.2">
      <c r="A47" s="30" t="s">
        <v>56</v>
      </c>
      <c r="B47" s="31">
        <v>9121637016</v>
      </c>
      <c r="C47" s="32" t="s">
        <v>39</v>
      </c>
      <c r="D47" s="31"/>
      <c r="E47" s="33">
        <v>0</v>
      </c>
      <c r="F47" s="34">
        <v>30.42</v>
      </c>
      <c r="G47" s="35">
        <v>30.42</v>
      </c>
    </row>
    <row r="48" spans="1:7" s="21" customFormat="1" ht="11.25" customHeight="1" x14ac:dyDescent="0.2">
      <c r="A48" s="30" t="s">
        <v>57</v>
      </c>
      <c r="B48" s="31">
        <v>9121637016</v>
      </c>
      <c r="C48" s="32" t="s">
        <v>41</v>
      </c>
      <c r="D48" s="31"/>
      <c r="E48" s="33">
        <v>0</v>
      </c>
      <c r="F48" s="34">
        <v>5.37</v>
      </c>
      <c r="G48" s="35">
        <v>5.37</v>
      </c>
    </row>
    <row r="49" spans="1:7" s="21" customFormat="1" ht="11.25" customHeight="1" x14ac:dyDescent="0.2">
      <c r="A49" s="30" t="s">
        <v>58</v>
      </c>
      <c r="B49" s="31">
        <v>9121614</v>
      </c>
      <c r="C49" s="32" t="s">
        <v>59</v>
      </c>
      <c r="D49" s="31"/>
      <c r="E49" s="33">
        <v>0</v>
      </c>
      <c r="F49" s="34">
        <v>1430</v>
      </c>
      <c r="G49" s="35">
        <v>1430</v>
      </c>
    </row>
    <row r="50" spans="1:7" s="21" customFormat="1" ht="11.25" customHeight="1" x14ac:dyDescent="0.2">
      <c r="A50" s="30" t="s">
        <v>60</v>
      </c>
      <c r="B50" s="31">
        <v>9121621</v>
      </c>
      <c r="C50" s="32" t="s">
        <v>59</v>
      </c>
      <c r="D50" s="31"/>
      <c r="E50" s="33">
        <v>62.4</v>
      </c>
      <c r="F50" s="34">
        <v>52</v>
      </c>
      <c r="G50" s="35">
        <v>114.4</v>
      </c>
    </row>
    <row r="51" spans="1:7" s="21" customFormat="1" ht="11.25" customHeight="1" x14ac:dyDescent="0.2">
      <c r="A51" s="30" t="s">
        <v>61</v>
      </c>
      <c r="B51" s="31">
        <v>9121623</v>
      </c>
      <c r="C51" s="32" t="s">
        <v>59</v>
      </c>
      <c r="D51" s="31"/>
      <c r="E51" s="33">
        <v>15.6</v>
      </c>
      <c r="F51" s="34">
        <v>13</v>
      </c>
      <c r="G51" s="35">
        <v>28.6</v>
      </c>
    </row>
    <row r="52" spans="1:7" s="21" customFormat="1" ht="11.25" customHeight="1" x14ac:dyDescent="0.2">
      <c r="A52" s="30" t="s">
        <v>62</v>
      </c>
      <c r="B52" s="31">
        <v>9121625001</v>
      </c>
      <c r="C52" s="32" t="s">
        <v>59</v>
      </c>
      <c r="D52" s="31"/>
      <c r="E52" s="33">
        <v>10.92</v>
      </c>
      <c r="F52" s="34">
        <v>9.1</v>
      </c>
      <c r="G52" s="35">
        <v>20.02</v>
      </c>
    </row>
    <row r="53" spans="1:7" s="21" customFormat="1" ht="11.25" customHeight="1" x14ac:dyDescent="0.2">
      <c r="A53" s="30" t="s">
        <v>63</v>
      </c>
      <c r="B53" s="31">
        <v>9121625002</v>
      </c>
      <c r="C53" s="32" t="s">
        <v>59</v>
      </c>
      <c r="D53" s="31"/>
      <c r="E53" s="33">
        <v>109.2</v>
      </c>
      <c r="F53" s="34">
        <v>91</v>
      </c>
      <c r="G53" s="35">
        <v>200.2</v>
      </c>
    </row>
    <row r="54" spans="1:7" s="21" customFormat="1" ht="11.25" customHeight="1" x14ac:dyDescent="0.2">
      <c r="A54" s="30" t="s">
        <v>64</v>
      </c>
      <c r="B54" s="31">
        <v>9121625003</v>
      </c>
      <c r="C54" s="32" t="s">
        <v>59</v>
      </c>
      <c r="D54" s="31"/>
      <c r="E54" s="33">
        <v>6.24</v>
      </c>
      <c r="F54" s="34">
        <v>5.2</v>
      </c>
      <c r="G54" s="35">
        <v>11.44</v>
      </c>
    </row>
    <row r="55" spans="1:7" s="21" customFormat="1" ht="11.25" customHeight="1" x14ac:dyDescent="0.2">
      <c r="A55" s="30" t="s">
        <v>65</v>
      </c>
      <c r="B55" s="31">
        <v>9121625004</v>
      </c>
      <c r="C55" s="32" t="s">
        <v>59</v>
      </c>
      <c r="D55" s="31"/>
      <c r="E55" s="33">
        <v>23.4</v>
      </c>
      <c r="F55" s="34">
        <v>19.5</v>
      </c>
      <c r="G55" s="35">
        <v>42.9</v>
      </c>
    </row>
    <row r="56" spans="1:7" s="21" customFormat="1" ht="11.25" customHeight="1" x14ac:dyDescent="0.2">
      <c r="A56" s="30" t="s">
        <v>66</v>
      </c>
      <c r="B56" s="31">
        <v>9121625005</v>
      </c>
      <c r="C56" s="32" t="s">
        <v>59</v>
      </c>
      <c r="D56" s="31"/>
      <c r="E56" s="33">
        <v>7.8</v>
      </c>
      <c r="F56" s="34">
        <v>6.5</v>
      </c>
      <c r="G56" s="35">
        <v>14.3</v>
      </c>
    </row>
    <row r="57" spans="1:7" s="21" customFormat="1" ht="11.25" customHeight="1" x14ac:dyDescent="0.2">
      <c r="A57" s="30" t="s">
        <v>67</v>
      </c>
      <c r="B57" s="31">
        <v>9121625007</v>
      </c>
      <c r="C57" s="32" t="s">
        <v>59</v>
      </c>
      <c r="D57" s="31"/>
      <c r="E57" s="33">
        <v>37.06</v>
      </c>
      <c r="F57" s="34">
        <v>30.88</v>
      </c>
      <c r="G57" s="35">
        <v>67.94</v>
      </c>
    </row>
    <row r="58" spans="1:7" s="21" customFormat="1" ht="11.25" customHeight="1" x14ac:dyDescent="0.2">
      <c r="A58" s="30" t="s">
        <v>68</v>
      </c>
      <c r="B58" s="31">
        <v>9211633006</v>
      </c>
      <c r="C58" s="32" t="s">
        <v>59</v>
      </c>
      <c r="D58" s="31"/>
      <c r="E58" s="33">
        <v>780</v>
      </c>
      <c r="F58" s="34">
        <v>666.8</v>
      </c>
      <c r="G58" s="35">
        <v>1446.8</v>
      </c>
    </row>
    <row r="59" spans="1:7" x14ac:dyDescent="0.2">
      <c r="A59" s="36" t="s">
        <v>31</v>
      </c>
      <c r="B59" s="26"/>
      <c r="C59" s="26"/>
      <c r="D59" s="26"/>
      <c r="E59" s="37">
        <f>SUM(E31:E58)</f>
        <v>1052.6199999999999</v>
      </c>
      <c r="F59" s="37">
        <f>SUM(F31:F58)</f>
        <v>7141.9800000000005</v>
      </c>
      <c r="G59" s="38">
        <f>SUM(G31:G58)</f>
        <v>8194.5999999999985</v>
      </c>
    </row>
    <row r="62" spans="1:7" x14ac:dyDescent="0.2">
      <c r="A62" s="84" t="s">
        <v>32</v>
      </c>
      <c r="B62" s="85" t="s">
        <v>22</v>
      </c>
      <c r="C62" s="85"/>
      <c r="D62" s="85" t="s">
        <v>33</v>
      </c>
      <c r="E62" s="86" t="s">
        <v>34</v>
      </c>
      <c r="F62" s="86"/>
      <c r="G62" s="86"/>
    </row>
    <row r="63" spans="1:7" x14ac:dyDescent="0.2">
      <c r="A63" s="84"/>
      <c r="B63" s="85"/>
      <c r="C63" s="85"/>
      <c r="D63" s="85"/>
      <c r="E63" s="39" t="s">
        <v>26</v>
      </c>
      <c r="F63" s="40" t="s">
        <v>27</v>
      </c>
      <c r="G63" s="41" t="s">
        <v>28</v>
      </c>
    </row>
    <row r="64" spans="1:7" x14ac:dyDescent="0.2">
      <c r="A64" s="42" t="s">
        <v>35</v>
      </c>
      <c r="B64" s="87"/>
      <c r="C64" s="87"/>
      <c r="D64" s="43"/>
      <c r="E64" s="44"/>
      <c r="F64" s="45"/>
      <c r="G64" s="46"/>
    </row>
    <row r="65" spans="1:11" x14ac:dyDescent="0.2">
      <c r="A65" s="47"/>
      <c r="B65" s="48"/>
      <c r="C65" s="49"/>
      <c r="D65" s="50"/>
      <c r="E65" s="51"/>
      <c r="F65" s="52"/>
      <c r="G65" s="53"/>
    </row>
    <row r="66" spans="1:11" x14ac:dyDescent="0.2">
      <c r="A66" s="47"/>
      <c r="B66" s="48"/>
      <c r="C66" s="49"/>
      <c r="D66" s="50"/>
      <c r="E66" s="51"/>
      <c r="F66" s="52"/>
      <c r="G66" s="53"/>
    </row>
    <row r="67" spans="1:11" x14ac:dyDescent="0.2">
      <c r="A67" s="47"/>
      <c r="B67" s="48"/>
      <c r="C67" s="49"/>
      <c r="D67" s="50"/>
      <c r="E67" s="51"/>
      <c r="F67" s="52"/>
      <c r="G67" s="53"/>
    </row>
    <row r="68" spans="1:11" x14ac:dyDescent="0.2">
      <c r="A68" s="47"/>
      <c r="B68" s="49"/>
      <c r="C68" s="49"/>
      <c r="D68" s="50"/>
      <c r="E68" s="51"/>
      <c r="F68" s="52"/>
      <c r="G68" s="53"/>
    </row>
    <row r="69" spans="1:11" x14ac:dyDescent="0.2">
      <c r="A69" s="47"/>
      <c r="B69" s="49"/>
      <c r="C69" s="49"/>
      <c r="D69" s="50"/>
      <c r="E69" s="51"/>
      <c r="F69" s="52"/>
      <c r="G69" s="53"/>
    </row>
    <row r="70" spans="1:11" x14ac:dyDescent="0.2">
      <c r="A70" s="42" t="s">
        <v>36</v>
      </c>
      <c r="B70" s="87"/>
      <c r="C70" s="87"/>
      <c r="D70" s="43"/>
      <c r="E70" s="43"/>
      <c r="F70" s="43"/>
      <c r="G70" s="46"/>
    </row>
    <row r="71" spans="1:11" x14ac:dyDescent="0.2">
      <c r="A71" s="54"/>
      <c r="B71" s="88"/>
      <c r="C71" s="88"/>
      <c r="D71" s="50"/>
      <c r="E71" s="50"/>
      <c r="F71" s="55"/>
      <c r="G71" s="56"/>
    </row>
    <row r="72" spans="1:11" x14ac:dyDescent="0.2">
      <c r="A72" s="57"/>
      <c r="B72" s="89"/>
      <c r="C72" s="89"/>
      <c r="D72" s="58"/>
      <c r="E72" s="58"/>
      <c r="F72" s="59"/>
      <c r="G72" s="60"/>
    </row>
    <row r="73" spans="1:11" x14ac:dyDescent="0.2">
      <c r="A73" s="61" t="s">
        <v>31</v>
      </c>
      <c r="B73" s="87"/>
      <c r="C73" s="87"/>
      <c r="D73" s="43"/>
      <c r="E73" s="62">
        <f>SUM(E65:E72)</f>
        <v>0</v>
      </c>
      <c r="F73" s="62">
        <f>SUM(F65:F72)</f>
        <v>0</v>
      </c>
      <c r="G73" s="63">
        <f>SUM(G65:G72)</f>
        <v>0</v>
      </c>
    </row>
    <row r="74" spans="1:11" x14ac:dyDescent="0.2">
      <c r="A74" s="64" t="s">
        <v>37</v>
      </c>
    </row>
    <row r="78" spans="1:11" ht="15.75" x14ac:dyDescent="0.25">
      <c r="A78" s="65"/>
      <c r="C78" s="4"/>
      <c r="D78" s="4"/>
      <c r="E78" s="4"/>
      <c r="F78" s="4"/>
      <c r="G78" s="4"/>
      <c r="H78" s="4"/>
      <c r="I78" s="4"/>
      <c r="J78" s="4"/>
      <c r="K78" s="4"/>
    </row>
    <row r="79" spans="1:11" x14ac:dyDescent="0.2">
      <c r="A79" s="19"/>
    </row>
    <row r="80" spans="1:11" x14ac:dyDescent="0.2">
      <c r="A80" s="19"/>
    </row>
    <row r="81" spans="1:11" x14ac:dyDescent="0.2">
      <c r="B81" s="66"/>
      <c r="C81" s="66"/>
      <c r="D81" s="66"/>
      <c r="E81" s="90"/>
      <c r="F81" s="90"/>
      <c r="G81" s="90"/>
      <c r="H81" s="90"/>
      <c r="I81" s="90"/>
      <c r="J81" s="90"/>
      <c r="K81" s="90"/>
    </row>
    <row r="82" spans="1:11" x14ac:dyDescent="0.2">
      <c r="A82" s="19"/>
      <c r="B82" s="20"/>
      <c r="C82" s="66"/>
      <c r="D82" s="66"/>
      <c r="E82" s="90"/>
      <c r="F82" s="90"/>
      <c r="G82" s="90"/>
      <c r="H82" s="90"/>
      <c r="I82" s="67"/>
      <c r="J82" s="67"/>
      <c r="K82" s="67"/>
    </row>
    <row r="83" spans="1:11" x14ac:dyDescent="0.2">
      <c r="A83" s="19"/>
      <c r="B83" s="20"/>
      <c r="C83" s="66"/>
      <c r="D83" s="66"/>
      <c r="E83" s="91"/>
      <c r="F83" s="91"/>
      <c r="G83" s="91"/>
      <c r="H83" s="68"/>
      <c r="I83" s="68"/>
      <c r="J83" s="68"/>
      <c r="K83" s="68"/>
    </row>
    <row r="84" spans="1:11" x14ac:dyDescent="0.2">
      <c r="B84" s="66"/>
      <c r="C84" s="66"/>
      <c r="D84" s="66"/>
      <c r="E84" s="91"/>
      <c r="F84" s="91"/>
      <c r="G84" s="91"/>
      <c r="H84" s="68"/>
      <c r="I84" s="68"/>
      <c r="J84" s="68"/>
      <c r="K84" s="68"/>
    </row>
    <row r="85" spans="1:11" x14ac:dyDescent="0.2">
      <c r="B85" s="66"/>
      <c r="C85" s="66"/>
      <c r="D85" s="66"/>
      <c r="E85" s="92"/>
      <c r="F85" s="92"/>
      <c r="G85" s="92"/>
      <c r="H85" s="68"/>
      <c r="I85" s="68"/>
      <c r="J85" s="68"/>
      <c r="K85" s="68"/>
    </row>
    <row r="86" spans="1:11" x14ac:dyDescent="0.2">
      <c r="B86" s="66"/>
      <c r="C86" s="66"/>
      <c r="D86" s="66"/>
      <c r="E86" s="91"/>
      <c r="F86" s="91"/>
      <c r="G86" s="91"/>
      <c r="H86" s="68"/>
      <c r="I86" s="68"/>
      <c r="J86" s="68"/>
      <c r="K86" s="68"/>
    </row>
    <row r="87" spans="1:11" x14ac:dyDescent="0.2">
      <c r="B87" s="66"/>
      <c r="C87" s="66"/>
      <c r="D87" s="66"/>
      <c r="E87" s="91"/>
      <c r="F87" s="91"/>
      <c r="G87" s="91"/>
      <c r="H87" s="68"/>
      <c r="I87" s="68"/>
      <c r="J87" s="68"/>
      <c r="K87" s="68"/>
    </row>
    <row r="88" spans="1:11" x14ac:dyDescent="0.2">
      <c r="B88" s="66"/>
      <c r="C88" s="66"/>
      <c r="D88" s="66"/>
      <c r="E88" s="91"/>
      <c r="F88" s="91"/>
      <c r="G88" s="91"/>
      <c r="H88" s="68"/>
      <c r="I88" s="68"/>
      <c r="J88" s="68"/>
      <c r="K88" s="68"/>
    </row>
    <row r="89" spans="1:11" x14ac:dyDescent="0.2">
      <c r="B89" s="66"/>
      <c r="C89" s="66"/>
      <c r="D89" s="66"/>
      <c r="E89" s="91"/>
      <c r="F89" s="91"/>
      <c r="G89" s="91"/>
      <c r="H89" s="68"/>
      <c r="I89" s="68"/>
      <c r="J89" s="68"/>
      <c r="K89" s="68"/>
    </row>
    <row r="90" spans="1:11" x14ac:dyDescent="0.2">
      <c r="B90" s="66"/>
      <c r="C90" s="66"/>
      <c r="D90" s="66"/>
      <c r="E90" s="91"/>
      <c r="F90" s="91"/>
      <c r="G90" s="91"/>
      <c r="H90" s="68"/>
      <c r="I90" s="68"/>
      <c r="J90" s="68"/>
      <c r="K90" s="68"/>
    </row>
  </sheetData>
  <mergeCells count="41">
    <mergeCell ref="E86:G86"/>
    <mergeCell ref="E87:G87"/>
    <mergeCell ref="E88:G88"/>
    <mergeCell ref="E89:G89"/>
    <mergeCell ref="E90:G90"/>
    <mergeCell ref="H81:H82"/>
    <mergeCell ref="I81:K81"/>
    <mergeCell ref="E83:G83"/>
    <mergeCell ref="E84:G84"/>
    <mergeCell ref="E85:G85"/>
    <mergeCell ref="B70:C70"/>
    <mergeCell ref="B71:C71"/>
    <mergeCell ref="B72:C72"/>
    <mergeCell ref="B73:C73"/>
    <mergeCell ref="E81:G82"/>
    <mergeCell ref="A62:A63"/>
    <mergeCell ref="B62:C63"/>
    <mergeCell ref="D62:D63"/>
    <mergeCell ref="E62:G62"/>
    <mergeCell ref="B64:C64"/>
    <mergeCell ref="C22:G22"/>
    <mergeCell ref="C23:G23"/>
    <mergeCell ref="A28:A29"/>
    <mergeCell ref="B28:B29"/>
    <mergeCell ref="C28:C29"/>
    <mergeCell ref="D28:D29"/>
    <mergeCell ref="E28:G28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10</cp:revision>
  <cp:lastPrinted>2024-01-12T07:49:55Z</cp:lastPrinted>
  <dcterms:created xsi:type="dcterms:W3CDTF">1997-01-24T11:07:25Z</dcterms:created>
  <dcterms:modified xsi:type="dcterms:W3CDTF">2024-01-31T08:17:22Z</dcterms:modified>
  <dc:language>sk-SK</dc:language>
</cp:coreProperties>
</file>