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gika\Mestská rada\Mestská rada 02.02.2024\"/>
    </mc:Choice>
  </mc:AlternateContent>
  <xr:revisionPtr revIDLastSave="0" documentId="13_ncr:1_{2907C70A-E95C-42B8-89DB-0FC8BA803D0E}" xr6:coauthVersionLast="36" xr6:coauthVersionMax="47" xr10:uidLastSave="{00000000-0000-0000-0000-000000000000}"/>
  <bookViews>
    <workbookView xWindow="0" yWindow="0" windowWidth="28800" windowHeight="12105" tabRatio="500" xr2:uid="{00000000-000D-0000-FFFF-FFFF00000000}"/>
  </bookViews>
  <sheets>
    <sheet name="Rozpoctova_poziadavka" sheetId="1" r:id="rId1"/>
    <sheet name="Hárok1" sheetId="2" r:id="rId2"/>
  </sheets>
  <definedNames>
    <definedName name="_xlnm.Print_Area" localSheetId="0">Rozpoctova_poziadavka!$A$1:$G$88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84" i="1" l="1"/>
  <c r="F84" i="1"/>
  <c r="E84" i="1"/>
  <c r="F70" i="1"/>
  <c r="E70" i="1"/>
  <c r="G70" i="1" l="1"/>
</calcChain>
</file>

<file path=xl/sharedStrings.xml><?xml version="1.0" encoding="utf-8"?>
<sst xmlns="http://schemas.openxmlformats.org/spreadsheetml/2006/main" count="125" uniqueCount="70">
  <si>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</si>
  <si>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</si>
  <si>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</si>
  <si>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</si>
  <si>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</si>
  <si>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</si>
  <si>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</si>
  <si>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8.2.</t>
  </si>
  <si>
    <t>Základné školy</t>
  </si>
  <si>
    <t>8.2.3 Výchovno - vzdelávací proces</t>
  </si>
  <si>
    <t>Útvar</t>
  </si>
  <si>
    <t>Základná škola, Školská 1, Fiľakovo</t>
  </si>
  <si>
    <t>Zodpovedný za rozpočtovú požiadavku</t>
  </si>
  <si>
    <t>Mgr. Štefan Ujpál</t>
  </si>
  <si>
    <t>Výška rozpočtovej  požiadavky spolu</t>
  </si>
  <si>
    <t>v EUR</t>
  </si>
  <si>
    <t>Stručný opis rozpočtovej požiadavky</t>
  </si>
  <si>
    <t>Presun finančných prostriedkov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</si>
  <si>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</si>
  <si>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</si>
  <si>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</si>
  <si>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</si>
  <si>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</si>
  <si>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</si>
  <si>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</si>
  <si>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</si>
  <si>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Čerpanie</t>
  </si>
  <si>
    <t>Úprava</t>
  </si>
  <si>
    <t>Ćerpanie po úprave</t>
  </si>
  <si>
    <t>Spolu bežné výdavky</t>
  </si>
  <si>
    <t>x</t>
  </si>
  <si>
    <t>SPOLU</t>
  </si>
  <si>
    <t>Príjmy</t>
  </si>
  <si>
    <t>Druh príjmu</t>
  </si>
  <si>
    <t>Rozpočet príjmov</t>
  </si>
  <si>
    <t>Aktuálny rozpočet</t>
  </si>
  <si>
    <t>Rozpočet po úprave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</si>
  <si>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</si>
  <si>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</si>
  <si>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</si>
  <si>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008 02 03 111</t>
  </si>
  <si>
    <t>poistné do Všeobecnej ZP</t>
  </si>
  <si>
    <t>poistné do VšZP - VZP</t>
  </si>
  <si>
    <t>008 07 03 111</t>
  </si>
  <si>
    <t>poistné do ostatných ZP</t>
  </si>
  <si>
    <t>poistné do ostatných ZP - VZP</t>
  </si>
  <si>
    <t>poistné na nemocenské</t>
  </si>
  <si>
    <t>poistné na nemocenské - VZP</t>
  </si>
  <si>
    <t>poistné na starobné</t>
  </si>
  <si>
    <t>poistné na starobné - VZP</t>
  </si>
  <si>
    <t>na úraz.poist.</t>
  </si>
  <si>
    <t>na úraz.poist - VZP</t>
  </si>
  <si>
    <t>invalidné poist.</t>
  </si>
  <si>
    <t>invalidné poist. - VZP</t>
  </si>
  <si>
    <t>poist.nezamest.</t>
  </si>
  <si>
    <t>poist.nezamest. - VZP</t>
  </si>
  <si>
    <t>poist.do rezerv.fondu</t>
  </si>
  <si>
    <t>poist.do rezerv.fondu - VZP</t>
  </si>
  <si>
    <t>prísp.do DDS</t>
  </si>
  <si>
    <t>prísp.do DDS - vlastné príjmy</t>
  </si>
  <si>
    <t>008 02 03 72g</t>
  </si>
  <si>
    <t>008 02 03 41</t>
  </si>
  <si>
    <t>všeob.služby, odpad</t>
  </si>
  <si>
    <t>všeob.služby - vlastné príjmy</t>
  </si>
  <si>
    <t>tarifný plat ŠKD</t>
  </si>
  <si>
    <t>008 05 03 41</t>
  </si>
  <si>
    <t>tarifný plat ŠKD - vlastné príjmy</t>
  </si>
  <si>
    <t>008 05 03 72g</t>
  </si>
  <si>
    <t>29.12.2023, Eva Kőművešová</t>
  </si>
  <si>
    <t>29.12.2023, Mgr. Štefan Ujpál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</si>
</sst>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\-??\ [$€-1]_-;_-@_-"/>
  </numFmts>
  <fonts count="12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5" fillId="4" borderId="1" xfId="0" applyFont="1" applyFill="1" applyBorder="1" applyAlignment="1">
      <alignment horizontal="center"/>
    </xf>
    <xf numFmtId="0" fontId="0" fillId="0" borderId="1" xfId="0" applyBorder="1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6" fillId="4" borderId="1" xfId="0" applyFont="1" applyFill="1" applyBorder="1"/>
    <xf numFmtId="0" fontId="6" fillId="4" borderId="3" xfId="0" applyFont="1" applyFill="1" applyBorder="1"/>
    <xf numFmtId="49" fontId="0" fillId="0" borderId="1" xfId="0" applyNumberFormat="1" applyBorder="1" applyAlignment="1">
      <alignment horizontal="right" vertical="center"/>
    </xf>
    <xf numFmtId="0" fontId="7" fillId="0" borderId="0" xfId="0" applyFont="1"/>
    <xf numFmtId="0" fontId="6" fillId="4" borderId="1" xfId="0" applyFont="1" applyFill="1" applyBorder="1" applyAlignment="1">
      <alignment wrapText="1"/>
    </xf>
    <xf numFmtId="0" fontId="8" fillId="0" borderId="0" xfId="0" applyFont="1" applyAlignment="1">
      <alignment wrapText="1"/>
    </xf>
    <xf numFmtId="164" fontId="0" fillId="0" borderId="5" xfId="0" applyNumberFormat="1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/>
    <xf numFmtId="0" fontId="9" fillId="3" borderId="0" xfId="0" applyFont="1" applyFill="1"/>
    <xf numFmtId="0" fontId="10" fillId="0" borderId="0" xfId="0" applyFont="1"/>
    <xf numFmtId="0" fontId="6" fillId="0" borderId="9" xfId="0" applyFont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5" fillId="7" borderId="12" xfId="0" applyFont="1" applyFill="1" applyBorder="1"/>
    <xf numFmtId="0" fontId="10" fillId="7" borderId="13" xfId="0" applyFont="1" applyFill="1" applyBorder="1"/>
    <xf numFmtId="0" fontId="10" fillId="7" borderId="14" xfId="0" applyFont="1" applyFill="1" applyBorder="1"/>
    <xf numFmtId="0" fontId="10" fillId="7" borderId="12" xfId="0" applyFont="1" applyFill="1" applyBorder="1"/>
    <xf numFmtId="0" fontId="10" fillId="7" borderId="15" xfId="0" applyFont="1" applyFill="1" applyBorder="1"/>
    <xf numFmtId="164" fontId="10" fillId="0" borderId="16" xfId="0" applyNumberFormat="1" applyFont="1" applyBorder="1"/>
    <xf numFmtId="3" fontId="10" fillId="0" borderId="17" xfId="0" applyNumberFormat="1" applyFont="1" applyBorder="1"/>
    <xf numFmtId="0" fontId="10" fillId="0" borderId="17" xfId="0" applyFont="1" applyBorder="1"/>
    <xf numFmtId="164" fontId="10" fillId="0" borderId="17" xfId="0" applyNumberFormat="1" applyFont="1" applyBorder="1"/>
    <xf numFmtId="164" fontId="10" fillId="5" borderId="17" xfId="0" applyNumberFormat="1" applyFont="1" applyFill="1" applyBorder="1"/>
    <xf numFmtId="164" fontId="10" fillId="6" borderId="18" xfId="0" applyNumberFormat="1" applyFont="1" applyFill="1" applyBorder="1"/>
    <xf numFmtId="0" fontId="6" fillId="7" borderId="12" xfId="0" applyFont="1" applyFill="1" applyBorder="1"/>
    <xf numFmtId="164" fontId="10" fillId="7" borderId="13" xfId="0" applyNumberFormat="1" applyFont="1" applyFill="1" applyBorder="1"/>
    <xf numFmtId="164" fontId="10" fillId="7" borderId="15" xfId="0" applyNumberFormat="1" applyFont="1" applyFill="1" applyBorder="1"/>
    <xf numFmtId="0" fontId="10" fillId="0" borderId="19" xfId="0" applyFont="1" applyBorder="1"/>
    <xf numFmtId="0" fontId="10" fillId="0" borderId="16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21" xfId="0" applyFont="1" applyBorder="1"/>
    <xf numFmtId="0" fontId="10" fillId="0" borderId="22" xfId="0" applyFont="1" applyBorder="1"/>
    <xf numFmtId="0" fontId="10" fillId="5" borderId="22" xfId="0" applyFont="1" applyFill="1" applyBorder="1"/>
    <xf numFmtId="0" fontId="10" fillId="6" borderId="23" xfId="0" applyFont="1" applyFill="1" applyBorder="1"/>
    <xf numFmtId="0" fontId="10" fillId="0" borderId="24" xfId="0" applyFont="1" applyBorder="1"/>
    <xf numFmtId="0" fontId="10" fillId="0" borderId="25" xfId="0" applyFont="1" applyBorder="1"/>
    <xf numFmtId="0" fontId="10" fillId="5" borderId="25" xfId="0" applyFont="1" applyFill="1" applyBorder="1"/>
    <xf numFmtId="0" fontId="10" fillId="6" borderId="26" xfId="0" applyFont="1" applyFill="1" applyBorder="1"/>
    <xf numFmtId="0" fontId="11" fillId="0" borderId="0" xfId="0" applyFont="1"/>
    <xf numFmtId="0" fontId="2" fillId="3" borderId="0" xfId="0" applyFont="1" applyFill="1"/>
    <xf numFmtId="0" fontId="0" fillId="3" borderId="0" xfId="0" applyFill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5" fillId="4" borderId="2" xfId="0" applyFont="1" applyFill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5" fillId="4" borderId="1" xfId="0" applyFont="1" applyFill="1" applyBorder="1" applyAlignment="1">
      <alignment horizontal="center"/>
    </xf>
    <xf numFmtId="164" fontId="0" fillId="0" borderId="1" xfId="0" applyNumberFormat="1" applyBorder="1"/>
    <xf numFmtId="0" fontId="6" fillId="4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top"/>
    </xf>
    <xf numFmtId="164" fontId="0" fillId="0" borderId="6" xfId="0" applyNumberFormat="1" applyBorder="1" applyAlignment="1">
      <alignment horizontal="left" vertical="top"/>
    </xf>
    <xf numFmtId="164" fontId="0" fillId="0" borderId="7" xfId="0" applyNumberForma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0" fillId="7" borderId="13" xfId="0" applyFont="1" applyFill="1" applyBorder="1"/>
    <xf numFmtId="0" fontId="10" fillId="0" borderId="20" xfId="0" applyFont="1" applyBorder="1"/>
    <xf numFmtId="0" fontId="10" fillId="0" borderId="22" xfId="0" applyFont="1" applyBorder="1"/>
    <xf numFmtId="0" fontId="10" fillId="0" borderId="10" xfId="0" applyFont="1" applyBorder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5" fillId="3" borderId="0" xfId="0" applyFont="1" applyFill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1"/>
  <sheetViews>
    <sheetView tabSelected="1" zoomScale="101" zoomScaleNormal="101" workbookViewId="0">
      <selection activeCell="C22" sqref="C22:G22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3" width="12.28515625" customWidth="1"/>
    <col min="4" max="4" width="9.85546875" customWidth="1"/>
    <col min="5" max="5" width="16.85546875" customWidth="1"/>
    <col min="6" max="6" width="10.285156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3" t="s">
        <v>0</v>
      </c>
      <c r="B1" s="3"/>
    </row>
    <row r="2" spans="1:10" ht="18" x14ac:dyDescent="0.25">
      <c r="A2" s="3"/>
      <c r="B2" s="3"/>
    </row>
    <row r="3" spans="1:10" ht="15.75" x14ac:dyDescent="0.25">
      <c r="A3" s="4" t="s">
        <v>1</v>
      </c>
      <c r="B3" s="4"/>
      <c r="C3" s="5"/>
      <c r="D3" s="5"/>
      <c r="E3" s="5"/>
      <c r="F3" s="5"/>
      <c r="G3" s="5"/>
      <c r="H3" s="6"/>
      <c r="I3" s="6"/>
      <c r="J3" s="6"/>
    </row>
    <row r="4" spans="1:10" ht="8.25" customHeight="1" x14ac:dyDescent="0.25">
      <c r="A4" s="7"/>
      <c r="B4" s="7"/>
    </row>
    <row r="5" spans="1:10" x14ac:dyDescent="0.2">
      <c r="C5" s="1" t="s">
        <v>2</v>
      </c>
      <c r="D5" s="55" t="s">
        <v>3</v>
      </c>
      <c r="E5" s="55"/>
      <c r="F5" s="55"/>
      <c r="G5" s="55"/>
    </row>
    <row r="6" spans="1:10" x14ac:dyDescent="0.2">
      <c r="A6" s="8" t="s">
        <v>4</v>
      </c>
      <c r="C6" s="2">
        <v>8</v>
      </c>
      <c r="D6" s="56" t="s">
        <v>5</v>
      </c>
      <c r="E6" s="56"/>
      <c r="F6" s="56"/>
      <c r="G6" s="56"/>
    </row>
    <row r="7" spans="1:10" x14ac:dyDescent="0.2">
      <c r="A7" s="9" t="s">
        <v>6</v>
      </c>
      <c r="C7" s="10" t="s">
        <v>7</v>
      </c>
      <c r="D7" s="56" t="s">
        <v>8</v>
      </c>
      <c r="E7" s="56"/>
      <c r="F7" s="56"/>
      <c r="G7" s="56"/>
    </row>
    <row r="8" spans="1:10" x14ac:dyDescent="0.2">
      <c r="A8" s="11"/>
      <c r="C8" s="57" t="s">
        <v>9</v>
      </c>
      <c r="D8" s="57"/>
      <c r="E8" s="57"/>
      <c r="F8" s="57"/>
      <c r="G8" s="57"/>
    </row>
    <row r="9" spans="1:10" x14ac:dyDescent="0.2">
      <c r="A9" s="8" t="s">
        <v>10</v>
      </c>
      <c r="C9" s="58" t="s">
        <v>11</v>
      </c>
      <c r="D9" s="58"/>
      <c r="E9" s="58"/>
      <c r="F9" s="58"/>
      <c r="G9" s="58"/>
    </row>
    <row r="10" spans="1:10" x14ac:dyDescent="0.2">
      <c r="A10" s="9" t="s">
        <v>12</v>
      </c>
      <c r="C10" s="59" t="s">
        <v>13</v>
      </c>
      <c r="D10" s="59"/>
      <c r="E10" s="59"/>
      <c r="F10" s="59"/>
      <c r="G10" s="59"/>
    </row>
    <row r="11" spans="1:10" x14ac:dyDescent="0.2">
      <c r="A11" s="11"/>
      <c r="C11" s="59"/>
      <c r="D11" s="59"/>
      <c r="E11" s="59"/>
      <c r="F11" s="59"/>
      <c r="G11" s="59"/>
    </row>
    <row r="12" spans="1:10" x14ac:dyDescent="0.2">
      <c r="A12" s="11"/>
    </row>
    <row r="13" spans="1:10" x14ac:dyDescent="0.2">
      <c r="A13" s="12" t="s">
        <v>14</v>
      </c>
      <c r="C13" s="60" t="s">
        <v>15</v>
      </c>
      <c r="D13" s="60"/>
    </row>
    <row r="14" spans="1:10" x14ac:dyDescent="0.2">
      <c r="A14" s="13"/>
      <c r="C14" s="61"/>
      <c r="D14" s="61"/>
    </row>
    <row r="15" spans="1:10" x14ac:dyDescent="0.2">
      <c r="A15" s="13"/>
      <c r="C15" s="14"/>
      <c r="D15" s="14"/>
    </row>
    <row r="16" spans="1:10" ht="12.75" customHeight="1" x14ac:dyDescent="0.2">
      <c r="A16" s="62" t="s">
        <v>16</v>
      </c>
      <c r="C16" s="63" t="s">
        <v>17</v>
      </c>
      <c r="D16" s="63"/>
      <c r="E16" s="63"/>
      <c r="F16" s="63"/>
      <c r="G16" s="63"/>
    </row>
    <row r="17" spans="1:11" x14ac:dyDescent="0.2">
      <c r="A17" s="62"/>
      <c r="C17" s="64"/>
      <c r="D17" s="64"/>
      <c r="E17" s="64"/>
      <c r="F17" s="64"/>
      <c r="G17" s="64"/>
    </row>
    <row r="18" spans="1:11" x14ac:dyDescent="0.2">
      <c r="A18" s="62"/>
      <c r="C18" s="65"/>
      <c r="D18" s="65"/>
      <c r="E18" s="65"/>
      <c r="F18" s="65"/>
      <c r="G18" s="65"/>
      <c r="H18" s="15"/>
    </row>
    <row r="19" spans="1:11" ht="18.75" customHeight="1" thickBot="1" x14ac:dyDescent="0.25">
      <c r="A19" s="62"/>
      <c r="C19" s="66"/>
      <c r="D19" s="66"/>
      <c r="E19" s="66"/>
      <c r="F19" s="66"/>
      <c r="G19" s="66"/>
      <c r="H19" s="16"/>
    </row>
    <row r="20" spans="1:11" ht="52.9" customHeight="1" thickBot="1" x14ac:dyDescent="0.25">
      <c r="A20" s="13"/>
      <c r="H20" s="17"/>
    </row>
    <row r="21" spans="1:11" ht="13.5" thickBot="1" x14ac:dyDescent="0.25">
      <c r="A21" s="8" t="s">
        <v>18</v>
      </c>
      <c r="C21" s="59" t="s">
        <v>68</v>
      </c>
      <c r="D21" s="59"/>
      <c r="E21" s="59"/>
      <c r="F21" s="59"/>
      <c r="G21" s="59"/>
    </row>
    <row r="22" spans="1:11" x14ac:dyDescent="0.2">
      <c r="A22" s="9" t="s">
        <v>19</v>
      </c>
      <c r="C22" s="59" t="s">
        <v>69</v>
      </c>
      <c r="D22" s="59"/>
      <c r="E22" s="59"/>
      <c r="F22" s="59"/>
      <c r="G22" s="59"/>
    </row>
    <row r="24" spans="1:11" ht="15.75" x14ac:dyDescent="0.25">
      <c r="A24" s="4" t="s">
        <v>20</v>
      </c>
      <c r="C24" s="4"/>
      <c r="D24" s="5"/>
      <c r="E24" s="5"/>
      <c r="F24" s="5"/>
      <c r="G24" s="5"/>
      <c r="H24" s="6"/>
      <c r="I24" s="6"/>
      <c r="J24" s="6"/>
      <c r="K24" s="6"/>
    </row>
    <row r="25" spans="1:11" ht="15.75" x14ac:dyDescent="0.25">
      <c r="A25" s="7"/>
    </row>
    <row r="26" spans="1:11" s="20" customFormat="1" x14ac:dyDescent="0.2">
      <c r="A26" s="18"/>
      <c r="B26" s="19"/>
    </row>
    <row r="27" spans="1:11" s="20" customFormat="1" ht="11.25" x14ac:dyDescent="0.2">
      <c r="A27" s="67" t="s">
        <v>21</v>
      </c>
      <c r="B27" s="68" t="s">
        <v>22</v>
      </c>
      <c r="C27" s="68" t="s">
        <v>23</v>
      </c>
      <c r="D27" s="68" t="s">
        <v>24</v>
      </c>
      <c r="E27" s="69" t="s">
        <v>25</v>
      </c>
      <c r="F27" s="69"/>
      <c r="G27" s="69"/>
    </row>
    <row r="28" spans="1:11" s="20" customFormat="1" ht="11.25" x14ac:dyDescent="0.2">
      <c r="A28" s="67"/>
      <c r="B28" s="68"/>
      <c r="C28" s="68"/>
      <c r="D28" s="68"/>
      <c r="E28" s="21" t="s">
        <v>26</v>
      </c>
      <c r="F28" s="22" t="s">
        <v>27</v>
      </c>
      <c r="G28" s="23" t="s">
        <v>28</v>
      </c>
    </row>
    <row r="29" spans="1:11" s="20" customFormat="1" ht="12" thickBot="1" x14ac:dyDescent="0.25">
      <c r="A29" s="24" t="s">
        <v>29</v>
      </c>
      <c r="B29" s="25"/>
      <c r="C29" s="25" t="s">
        <v>30</v>
      </c>
      <c r="D29" s="25"/>
      <c r="E29" s="26"/>
      <c r="F29" s="27"/>
      <c r="G29" s="28"/>
    </row>
    <row r="30" spans="1:11" s="20" customFormat="1" ht="11.25" x14ac:dyDescent="0.2">
      <c r="A30" s="29" t="s">
        <v>41</v>
      </c>
      <c r="B30" s="30">
        <v>9121621</v>
      </c>
      <c r="C30" s="31" t="s">
        <v>40</v>
      </c>
      <c r="D30" s="30"/>
      <c r="E30" s="32">
        <v>18760.13</v>
      </c>
      <c r="F30" s="33">
        <v>-52</v>
      </c>
      <c r="G30" s="34">
        <v>18708.13</v>
      </c>
    </row>
    <row r="31" spans="1:11" s="20" customFormat="1" ht="11.25" x14ac:dyDescent="0.2">
      <c r="A31" s="29" t="s">
        <v>42</v>
      </c>
      <c r="B31" s="30">
        <v>9121621</v>
      </c>
      <c r="C31" s="31" t="s">
        <v>43</v>
      </c>
      <c r="D31" s="30"/>
      <c r="E31" s="32">
        <v>62.4</v>
      </c>
      <c r="F31" s="33">
        <v>52</v>
      </c>
      <c r="G31" s="34">
        <v>114.4</v>
      </c>
    </row>
    <row r="32" spans="1:11" s="20" customFormat="1" ht="11.25" x14ac:dyDescent="0.2">
      <c r="A32" s="29" t="s">
        <v>44</v>
      </c>
      <c r="B32" s="30">
        <v>9121623</v>
      </c>
      <c r="C32" s="31" t="s">
        <v>40</v>
      </c>
      <c r="D32" s="30"/>
      <c r="E32" s="32">
        <v>3322.56</v>
      </c>
      <c r="F32" s="33">
        <v>-13</v>
      </c>
      <c r="G32" s="34">
        <v>3309.56</v>
      </c>
    </row>
    <row r="33" spans="1:7" s="20" customFormat="1" ht="11.25" x14ac:dyDescent="0.2">
      <c r="A33" s="29" t="s">
        <v>45</v>
      </c>
      <c r="B33" s="30">
        <v>9121623</v>
      </c>
      <c r="C33" s="31" t="s">
        <v>43</v>
      </c>
      <c r="D33" s="30"/>
      <c r="E33" s="32">
        <v>15.6</v>
      </c>
      <c r="F33" s="33">
        <v>13</v>
      </c>
      <c r="G33" s="34">
        <v>28.6</v>
      </c>
    </row>
    <row r="34" spans="1:7" s="20" customFormat="1" ht="11.25" x14ac:dyDescent="0.2">
      <c r="A34" s="29" t="s">
        <v>46</v>
      </c>
      <c r="B34" s="30">
        <v>9121625001</v>
      </c>
      <c r="C34" s="31" t="s">
        <v>40</v>
      </c>
      <c r="D34" s="30"/>
      <c r="E34" s="32">
        <v>3125.12</v>
      </c>
      <c r="F34" s="33">
        <v>-9.1</v>
      </c>
      <c r="G34" s="34">
        <v>3116.02</v>
      </c>
    </row>
    <row r="35" spans="1:7" s="20" customFormat="1" ht="11.25" x14ac:dyDescent="0.2">
      <c r="A35" s="29" t="s">
        <v>47</v>
      </c>
      <c r="B35" s="30">
        <v>9121625001</v>
      </c>
      <c r="C35" s="31" t="s">
        <v>43</v>
      </c>
      <c r="D35" s="30"/>
      <c r="E35" s="32">
        <v>10.92</v>
      </c>
      <c r="F35" s="33">
        <v>9.1</v>
      </c>
      <c r="G35" s="34">
        <v>20.02</v>
      </c>
    </row>
    <row r="36" spans="1:7" s="20" customFormat="1" ht="11.25" x14ac:dyDescent="0.2">
      <c r="A36" s="29" t="s">
        <v>48</v>
      </c>
      <c r="B36" s="30">
        <v>9121625002</v>
      </c>
      <c r="C36" s="31" t="s">
        <v>40</v>
      </c>
      <c r="D36" s="30"/>
      <c r="E36" s="32">
        <v>31412.42</v>
      </c>
      <c r="F36" s="33">
        <v>-91</v>
      </c>
      <c r="G36" s="34">
        <v>31321.42</v>
      </c>
    </row>
    <row r="37" spans="1:7" s="20" customFormat="1" ht="11.25" x14ac:dyDescent="0.2">
      <c r="A37" s="29" t="s">
        <v>49</v>
      </c>
      <c r="B37" s="30">
        <v>9121625002</v>
      </c>
      <c r="C37" s="31" t="s">
        <v>43</v>
      </c>
      <c r="D37" s="30"/>
      <c r="E37" s="32">
        <v>109.2</v>
      </c>
      <c r="F37" s="33">
        <v>91</v>
      </c>
      <c r="G37" s="34">
        <v>200.2</v>
      </c>
    </row>
    <row r="38" spans="1:7" s="20" customFormat="1" ht="11.25" x14ac:dyDescent="0.2">
      <c r="A38" s="29" t="s">
        <v>50</v>
      </c>
      <c r="B38" s="30">
        <v>9121625003</v>
      </c>
      <c r="C38" s="31" t="s">
        <v>40</v>
      </c>
      <c r="D38" s="30"/>
      <c r="E38" s="32">
        <v>1794.34</v>
      </c>
      <c r="F38" s="33">
        <v>-5.2</v>
      </c>
      <c r="G38" s="34">
        <v>1789.14</v>
      </c>
    </row>
    <row r="39" spans="1:7" s="20" customFormat="1" ht="11.25" x14ac:dyDescent="0.2">
      <c r="A39" s="29" t="s">
        <v>51</v>
      </c>
      <c r="B39" s="30">
        <v>9121625003</v>
      </c>
      <c r="C39" s="31" t="s">
        <v>43</v>
      </c>
      <c r="D39" s="30"/>
      <c r="E39" s="32">
        <v>6.24</v>
      </c>
      <c r="F39" s="33">
        <v>5.2</v>
      </c>
      <c r="G39" s="34">
        <v>11.44</v>
      </c>
    </row>
    <row r="40" spans="1:7" s="20" customFormat="1" ht="11.25" x14ac:dyDescent="0.2">
      <c r="A40" s="29" t="s">
        <v>52</v>
      </c>
      <c r="B40" s="30">
        <v>9121625004</v>
      </c>
      <c r="C40" s="31" t="s">
        <v>40</v>
      </c>
      <c r="D40" s="30"/>
      <c r="E40" s="32">
        <v>6088.96</v>
      </c>
      <c r="F40" s="33">
        <v>-19.5</v>
      </c>
      <c r="G40" s="34">
        <v>6069.46</v>
      </c>
    </row>
    <row r="41" spans="1:7" s="20" customFormat="1" ht="11.25" x14ac:dyDescent="0.2">
      <c r="A41" s="29" t="s">
        <v>53</v>
      </c>
      <c r="B41" s="30">
        <v>9121625004</v>
      </c>
      <c r="C41" s="31" t="s">
        <v>43</v>
      </c>
      <c r="D41" s="30"/>
      <c r="E41" s="32">
        <v>23.4</v>
      </c>
      <c r="F41" s="33">
        <v>19.5</v>
      </c>
      <c r="G41" s="34">
        <v>42.9</v>
      </c>
    </row>
    <row r="42" spans="1:7" s="20" customFormat="1" ht="11.25" x14ac:dyDescent="0.2">
      <c r="A42" s="29" t="s">
        <v>54</v>
      </c>
      <c r="B42" s="30">
        <v>9121625005</v>
      </c>
      <c r="C42" s="31" t="s">
        <v>40</v>
      </c>
      <c r="D42" s="30"/>
      <c r="E42" s="32">
        <v>2124.4899999999998</v>
      </c>
      <c r="F42" s="33">
        <v>-6.5</v>
      </c>
      <c r="G42" s="34">
        <v>2117.9899999999998</v>
      </c>
    </row>
    <row r="43" spans="1:7" s="20" customFormat="1" ht="11.25" x14ac:dyDescent="0.2">
      <c r="A43" s="29" t="s">
        <v>55</v>
      </c>
      <c r="B43" s="30">
        <v>9121625005</v>
      </c>
      <c r="C43" s="31" t="s">
        <v>43</v>
      </c>
      <c r="D43" s="30"/>
      <c r="E43" s="32">
        <v>7.8</v>
      </c>
      <c r="F43" s="33">
        <v>6.5</v>
      </c>
      <c r="G43" s="34">
        <v>14.3</v>
      </c>
    </row>
    <row r="44" spans="1:7" s="20" customFormat="1" ht="11.25" x14ac:dyDescent="0.2">
      <c r="A44" s="29" t="s">
        <v>56</v>
      </c>
      <c r="B44" s="30">
        <v>9121625007</v>
      </c>
      <c r="C44" s="31" t="s">
        <v>40</v>
      </c>
      <c r="D44" s="30"/>
      <c r="E44" s="32">
        <v>10657.1</v>
      </c>
      <c r="F44" s="33">
        <v>-30.88</v>
      </c>
      <c r="G44" s="34">
        <v>10626.22</v>
      </c>
    </row>
    <row r="45" spans="1:7" s="20" customFormat="1" ht="11.25" x14ac:dyDescent="0.2">
      <c r="A45" s="29" t="s">
        <v>57</v>
      </c>
      <c r="B45" s="30">
        <v>9121625007</v>
      </c>
      <c r="C45" s="31" t="s">
        <v>43</v>
      </c>
      <c r="D45" s="30"/>
      <c r="E45" s="32">
        <v>37.06</v>
      </c>
      <c r="F45" s="33">
        <v>30.88</v>
      </c>
      <c r="G45" s="34">
        <v>67.94</v>
      </c>
    </row>
    <row r="46" spans="1:7" s="20" customFormat="1" ht="11.25" x14ac:dyDescent="0.2">
      <c r="A46" s="29" t="s">
        <v>41</v>
      </c>
      <c r="B46" s="30">
        <v>9211621</v>
      </c>
      <c r="C46" s="31" t="s">
        <v>40</v>
      </c>
      <c r="D46" s="30"/>
      <c r="E46" s="32">
        <v>18548.419999999998</v>
      </c>
      <c r="F46" s="33">
        <v>-124.8</v>
      </c>
      <c r="G46" s="34">
        <v>18423.62</v>
      </c>
    </row>
    <row r="47" spans="1:7" s="20" customFormat="1" ht="11.25" x14ac:dyDescent="0.2">
      <c r="A47" s="29" t="s">
        <v>42</v>
      </c>
      <c r="B47" s="30">
        <v>9211621</v>
      </c>
      <c r="C47" s="31" t="s">
        <v>43</v>
      </c>
      <c r="D47" s="30"/>
      <c r="E47" s="32">
        <v>291.2</v>
      </c>
      <c r="F47" s="33">
        <v>124.8</v>
      </c>
      <c r="G47" s="34">
        <v>416</v>
      </c>
    </row>
    <row r="48" spans="1:7" s="20" customFormat="1" ht="11.25" x14ac:dyDescent="0.2">
      <c r="A48" s="29" t="s">
        <v>44</v>
      </c>
      <c r="B48" s="30">
        <v>9211623</v>
      </c>
      <c r="C48" s="31" t="s">
        <v>40</v>
      </c>
      <c r="D48" s="30"/>
      <c r="E48" s="32">
        <v>11360.88</v>
      </c>
      <c r="F48" s="33">
        <v>-31.2</v>
      </c>
      <c r="G48" s="34">
        <v>11329.68</v>
      </c>
    </row>
    <row r="49" spans="1:7" s="20" customFormat="1" ht="11.25" x14ac:dyDescent="0.2">
      <c r="A49" s="29" t="s">
        <v>45</v>
      </c>
      <c r="B49" s="30">
        <v>9211623</v>
      </c>
      <c r="C49" s="31" t="s">
        <v>43</v>
      </c>
      <c r="D49" s="30"/>
      <c r="E49" s="32">
        <v>72.8</v>
      </c>
      <c r="F49" s="33">
        <v>31.2</v>
      </c>
      <c r="G49" s="34">
        <v>104</v>
      </c>
    </row>
    <row r="50" spans="1:7" s="20" customFormat="1" ht="11.25" x14ac:dyDescent="0.2">
      <c r="A50" s="29" t="s">
        <v>46</v>
      </c>
      <c r="B50" s="30">
        <v>9211625001</v>
      </c>
      <c r="C50" s="31" t="s">
        <v>40</v>
      </c>
      <c r="D50" s="30"/>
      <c r="E50" s="32">
        <v>4248.37</v>
      </c>
      <c r="F50" s="33">
        <v>-21.84</v>
      </c>
      <c r="G50" s="34">
        <v>4226.53</v>
      </c>
    </row>
    <row r="51" spans="1:7" s="20" customFormat="1" ht="11.25" x14ac:dyDescent="0.2">
      <c r="A51" s="29" t="s">
        <v>47</v>
      </c>
      <c r="B51" s="30">
        <v>9211625001</v>
      </c>
      <c r="C51" s="31" t="s">
        <v>43</v>
      </c>
      <c r="D51" s="30"/>
      <c r="E51" s="32">
        <v>50.96</v>
      </c>
      <c r="F51" s="33">
        <v>21.84</v>
      </c>
      <c r="G51" s="34">
        <v>72.8</v>
      </c>
    </row>
    <row r="52" spans="1:7" s="20" customFormat="1" ht="11.25" x14ac:dyDescent="0.2">
      <c r="A52" s="29" t="s">
        <v>48</v>
      </c>
      <c r="B52" s="30">
        <v>9211625002</v>
      </c>
      <c r="C52" s="31" t="s">
        <v>40</v>
      </c>
      <c r="D52" s="30"/>
      <c r="E52" s="32">
        <v>42513.79</v>
      </c>
      <c r="F52" s="33">
        <v>-218.4</v>
      </c>
      <c r="G52" s="34">
        <v>42295.39</v>
      </c>
    </row>
    <row r="53" spans="1:7" s="20" customFormat="1" ht="11.25" x14ac:dyDescent="0.2">
      <c r="A53" s="29" t="s">
        <v>49</v>
      </c>
      <c r="B53" s="30">
        <v>9211625002</v>
      </c>
      <c r="C53" s="31" t="s">
        <v>43</v>
      </c>
      <c r="D53" s="30"/>
      <c r="E53" s="32">
        <v>509.6</v>
      </c>
      <c r="F53" s="33">
        <v>218.4</v>
      </c>
      <c r="G53" s="34">
        <v>728</v>
      </c>
    </row>
    <row r="54" spans="1:7" s="20" customFormat="1" ht="11.25" x14ac:dyDescent="0.2">
      <c r="A54" s="29" t="s">
        <v>50</v>
      </c>
      <c r="B54" s="30">
        <v>9211625003</v>
      </c>
      <c r="C54" s="31" t="s">
        <v>40</v>
      </c>
      <c r="D54" s="30"/>
      <c r="E54" s="32">
        <v>2428.52</v>
      </c>
      <c r="F54" s="33">
        <v>-12.48</v>
      </c>
      <c r="G54" s="34">
        <v>2416.04</v>
      </c>
    </row>
    <row r="55" spans="1:7" s="20" customFormat="1" ht="11.25" x14ac:dyDescent="0.2">
      <c r="A55" s="29" t="s">
        <v>51</v>
      </c>
      <c r="B55" s="30">
        <v>9211625003</v>
      </c>
      <c r="C55" s="31" t="s">
        <v>43</v>
      </c>
      <c r="D55" s="30"/>
      <c r="E55" s="32">
        <v>29.12</v>
      </c>
      <c r="F55" s="33">
        <v>12.48</v>
      </c>
      <c r="G55" s="34">
        <v>41.6</v>
      </c>
    </row>
    <row r="56" spans="1:7" s="20" customFormat="1" ht="11.25" x14ac:dyDescent="0.2">
      <c r="A56" s="29" t="s">
        <v>52</v>
      </c>
      <c r="B56" s="30">
        <v>9211625004</v>
      </c>
      <c r="C56" s="31" t="s">
        <v>40</v>
      </c>
      <c r="D56" s="30"/>
      <c r="E56" s="32">
        <v>7860.38</v>
      </c>
      <c r="F56" s="33">
        <v>-46.8</v>
      </c>
      <c r="G56" s="34">
        <v>7813.58</v>
      </c>
    </row>
    <row r="57" spans="1:7" s="20" customFormat="1" ht="11.25" x14ac:dyDescent="0.2">
      <c r="A57" s="29" t="s">
        <v>53</v>
      </c>
      <c r="B57" s="30">
        <v>9211625004</v>
      </c>
      <c r="C57" s="31" t="s">
        <v>43</v>
      </c>
      <c r="D57" s="30"/>
      <c r="E57" s="32">
        <v>109.2</v>
      </c>
      <c r="F57" s="33">
        <v>46.8</v>
      </c>
      <c r="G57" s="34">
        <v>156</v>
      </c>
    </row>
    <row r="58" spans="1:7" s="20" customFormat="1" ht="11.25" x14ac:dyDescent="0.2">
      <c r="A58" s="29" t="s">
        <v>54</v>
      </c>
      <c r="B58" s="30">
        <v>9211625005</v>
      </c>
      <c r="C58" s="31" t="s">
        <v>40</v>
      </c>
      <c r="D58" s="30"/>
      <c r="E58" s="32">
        <v>2748.49</v>
      </c>
      <c r="F58" s="33">
        <v>-15.6</v>
      </c>
      <c r="G58" s="34">
        <v>2732.89</v>
      </c>
    </row>
    <row r="59" spans="1:7" s="20" customFormat="1" ht="11.25" x14ac:dyDescent="0.2">
      <c r="A59" s="29" t="s">
        <v>55</v>
      </c>
      <c r="B59" s="30">
        <v>9211625005</v>
      </c>
      <c r="C59" s="31" t="s">
        <v>43</v>
      </c>
      <c r="D59" s="30"/>
      <c r="E59" s="32">
        <v>36.4</v>
      </c>
      <c r="F59" s="33">
        <v>15.6</v>
      </c>
      <c r="G59" s="34">
        <v>52</v>
      </c>
    </row>
    <row r="60" spans="1:7" s="20" customFormat="1" ht="11.25" x14ac:dyDescent="0.2">
      <c r="A60" s="29" t="s">
        <v>56</v>
      </c>
      <c r="B60" s="30">
        <v>9211625007</v>
      </c>
      <c r="C60" s="31" t="s">
        <v>40</v>
      </c>
      <c r="D60" s="30"/>
      <c r="E60" s="32">
        <v>14423.56</v>
      </c>
      <c r="F60" s="33">
        <v>-74.099999999999994</v>
      </c>
      <c r="G60" s="34">
        <v>14349.46</v>
      </c>
    </row>
    <row r="61" spans="1:7" s="20" customFormat="1" ht="11.25" x14ac:dyDescent="0.2">
      <c r="A61" s="29" t="s">
        <v>57</v>
      </c>
      <c r="B61" s="30">
        <v>9211625007</v>
      </c>
      <c r="C61" s="31" t="s">
        <v>43</v>
      </c>
      <c r="D61" s="30"/>
      <c r="E61" s="32">
        <v>172.9</v>
      </c>
      <c r="F61" s="33">
        <v>74.099999999999994</v>
      </c>
      <c r="G61" s="34">
        <v>247</v>
      </c>
    </row>
    <row r="62" spans="1:7" s="20" customFormat="1" ht="11.25" x14ac:dyDescent="0.2">
      <c r="A62" s="29" t="s">
        <v>58</v>
      </c>
      <c r="B62" s="30">
        <v>9121627</v>
      </c>
      <c r="C62" s="31" t="s">
        <v>40</v>
      </c>
      <c r="D62" s="30"/>
      <c r="E62" s="32">
        <v>2451.4899999999998</v>
      </c>
      <c r="F62" s="33">
        <v>-208.39</v>
      </c>
      <c r="G62" s="34">
        <v>2243.1</v>
      </c>
    </row>
    <row r="63" spans="1:7" s="20" customFormat="1" ht="11.25" x14ac:dyDescent="0.2">
      <c r="A63" s="29" t="s">
        <v>59</v>
      </c>
      <c r="B63" s="30">
        <v>9121627</v>
      </c>
      <c r="C63" s="31" t="s">
        <v>60</v>
      </c>
      <c r="D63" s="30"/>
      <c r="E63" s="32">
        <v>0</v>
      </c>
      <c r="F63" s="33">
        <v>208.39</v>
      </c>
      <c r="G63" s="34">
        <v>208.39</v>
      </c>
    </row>
    <row r="64" spans="1:7" s="20" customFormat="1" ht="11.25" x14ac:dyDescent="0.2">
      <c r="A64" s="29" t="s">
        <v>58</v>
      </c>
      <c r="B64" s="30">
        <v>9211627</v>
      </c>
      <c r="C64" s="31" t="s">
        <v>40</v>
      </c>
      <c r="D64" s="30"/>
      <c r="E64" s="32">
        <v>2995.4</v>
      </c>
      <c r="F64" s="33">
        <v>-530.92999999999995</v>
      </c>
      <c r="G64" s="34">
        <v>2464.4699999999998</v>
      </c>
    </row>
    <row r="65" spans="1:7" s="20" customFormat="1" ht="11.25" x14ac:dyDescent="0.2">
      <c r="A65" s="29" t="s">
        <v>59</v>
      </c>
      <c r="B65" s="30">
        <v>9211627</v>
      </c>
      <c r="C65" s="31" t="s">
        <v>61</v>
      </c>
      <c r="D65" s="30"/>
      <c r="E65" s="32">
        <v>0</v>
      </c>
      <c r="F65" s="33">
        <v>530.92999999999995</v>
      </c>
      <c r="G65" s="34">
        <v>530.92999999999995</v>
      </c>
    </row>
    <row r="66" spans="1:7" s="20" customFormat="1" ht="11.25" x14ac:dyDescent="0.2">
      <c r="A66" s="29" t="s">
        <v>62</v>
      </c>
      <c r="B66" s="30">
        <v>9211637004</v>
      </c>
      <c r="C66" s="31" t="s">
        <v>40</v>
      </c>
      <c r="D66" s="30"/>
      <c r="E66" s="32">
        <v>4113.43</v>
      </c>
      <c r="F66" s="33">
        <v>-29</v>
      </c>
      <c r="G66" s="34">
        <v>4084.43</v>
      </c>
    </row>
    <row r="67" spans="1:7" s="20" customFormat="1" ht="11.25" x14ac:dyDescent="0.2">
      <c r="A67" s="29" t="s">
        <v>63</v>
      </c>
      <c r="B67" s="30">
        <v>9211637004</v>
      </c>
      <c r="C67" s="31" t="s">
        <v>61</v>
      </c>
      <c r="D67" s="30"/>
      <c r="E67" s="32">
        <v>0</v>
      </c>
      <c r="F67" s="33">
        <v>29</v>
      </c>
      <c r="G67" s="34">
        <v>29</v>
      </c>
    </row>
    <row r="68" spans="1:7" s="20" customFormat="1" ht="11.25" x14ac:dyDescent="0.2">
      <c r="A68" s="29" t="s">
        <v>64</v>
      </c>
      <c r="B68" s="30">
        <v>950611</v>
      </c>
      <c r="C68" s="31" t="s">
        <v>65</v>
      </c>
      <c r="D68" s="30"/>
      <c r="E68" s="32">
        <v>66996.759999999995</v>
      </c>
      <c r="F68" s="33">
        <v>-2227.21</v>
      </c>
      <c r="G68" s="34">
        <v>64769.55</v>
      </c>
    </row>
    <row r="69" spans="1:7" s="20" customFormat="1" ht="12" thickBot="1" x14ac:dyDescent="0.25">
      <c r="A69" s="29" t="s">
        <v>66</v>
      </c>
      <c r="B69" s="30">
        <v>950611</v>
      </c>
      <c r="C69" s="31" t="s">
        <v>67</v>
      </c>
      <c r="D69" s="30"/>
      <c r="E69" s="32">
        <v>0</v>
      </c>
      <c r="F69" s="33">
        <v>2227.21</v>
      </c>
      <c r="G69" s="34">
        <v>2227.21</v>
      </c>
    </row>
    <row r="70" spans="1:7" ht="13.5" thickBot="1" x14ac:dyDescent="0.25">
      <c r="A70" s="35" t="s">
        <v>31</v>
      </c>
      <c r="B70" s="25"/>
      <c r="C70" s="25"/>
      <c r="D70" s="25"/>
      <c r="E70" s="36">
        <f>SUM(E30:E69)</f>
        <v>259519.40999999997</v>
      </c>
      <c r="F70" s="36">
        <f>SUM(F30:F69)</f>
        <v>0</v>
      </c>
      <c r="G70" s="37">
        <f>SUM(G30:G69)</f>
        <v>259519.41</v>
      </c>
    </row>
    <row r="73" spans="1:7" x14ac:dyDescent="0.2">
      <c r="A73" s="67" t="s">
        <v>32</v>
      </c>
      <c r="B73" s="68" t="s">
        <v>22</v>
      </c>
      <c r="C73" s="68"/>
      <c r="D73" s="68" t="s">
        <v>33</v>
      </c>
      <c r="E73" s="69" t="s">
        <v>34</v>
      </c>
      <c r="F73" s="69"/>
      <c r="G73" s="69"/>
    </row>
    <row r="74" spans="1:7" x14ac:dyDescent="0.2">
      <c r="A74" s="67"/>
      <c r="B74" s="68"/>
      <c r="C74" s="68"/>
      <c r="D74" s="68"/>
      <c r="E74" s="21" t="s">
        <v>35</v>
      </c>
      <c r="F74" s="22" t="s">
        <v>27</v>
      </c>
      <c r="G74" s="23" t="s">
        <v>36</v>
      </c>
    </row>
    <row r="75" spans="1:7" x14ac:dyDescent="0.2">
      <c r="A75" s="24" t="s">
        <v>37</v>
      </c>
      <c r="B75" s="70"/>
      <c r="C75" s="70"/>
      <c r="D75" s="25"/>
      <c r="E75" s="26"/>
      <c r="F75" s="27"/>
      <c r="G75" s="28"/>
    </row>
    <row r="76" spans="1:7" x14ac:dyDescent="0.2">
      <c r="A76" s="29"/>
      <c r="B76" s="38"/>
      <c r="C76" s="38"/>
      <c r="D76" s="31"/>
      <c r="E76" s="32"/>
      <c r="F76" s="33"/>
      <c r="G76" s="34"/>
    </row>
    <row r="77" spans="1:7" x14ac:dyDescent="0.2">
      <c r="A77" s="29"/>
      <c r="B77" s="38"/>
      <c r="C77" s="38"/>
      <c r="D77" s="31"/>
      <c r="E77" s="32"/>
      <c r="F77" s="33"/>
      <c r="G77" s="34"/>
    </row>
    <row r="78" spans="1:7" ht="13.5" thickBot="1" x14ac:dyDescent="0.25">
      <c r="A78" s="29"/>
      <c r="B78" s="38"/>
      <c r="C78" s="38"/>
      <c r="D78" s="31"/>
      <c r="E78" s="32"/>
      <c r="F78" s="33"/>
      <c r="G78" s="34"/>
    </row>
    <row r="79" spans="1:7" x14ac:dyDescent="0.2">
      <c r="A79" s="24" t="s">
        <v>38</v>
      </c>
      <c r="B79" s="70"/>
      <c r="C79" s="70"/>
      <c r="D79" s="25"/>
      <c r="E79" s="25"/>
      <c r="F79" s="25"/>
      <c r="G79" s="28"/>
    </row>
    <row r="80" spans="1:7" x14ac:dyDescent="0.2">
      <c r="A80" s="39"/>
      <c r="B80" s="71"/>
      <c r="C80" s="71"/>
      <c r="D80" s="31"/>
      <c r="E80" s="31"/>
      <c r="F80" s="40"/>
      <c r="G80" s="41"/>
    </row>
    <row r="81" spans="1:11" x14ac:dyDescent="0.2">
      <c r="A81" s="42"/>
      <c r="B81" s="72"/>
      <c r="C81" s="72"/>
      <c r="D81" s="43"/>
      <c r="E81" s="43"/>
      <c r="F81" s="44"/>
      <c r="G81" s="45"/>
    </row>
    <row r="82" spans="1:11" x14ac:dyDescent="0.2">
      <c r="A82" s="42"/>
      <c r="B82" s="72"/>
      <c r="C82" s="72"/>
      <c r="D82" s="43"/>
      <c r="E82" s="43"/>
      <c r="F82" s="44"/>
      <c r="G82" s="45"/>
    </row>
    <row r="83" spans="1:11" x14ac:dyDescent="0.2">
      <c r="A83" s="46"/>
      <c r="B83" s="73"/>
      <c r="C83" s="73"/>
      <c r="D83" s="47"/>
      <c r="E83" s="47"/>
      <c r="F83" s="48"/>
      <c r="G83" s="49"/>
    </row>
    <row r="84" spans="1:11" x14ac:dyDescent="0.2">
      <c r="A84" s="35" t="s">
        <v>31</v>
      </c>
      <c r="B84" s="70"/>
      <c r="C84" s="70"/>
      <c r="D84" s="25"/>
      <c r="E84" s="36">
        <f>SUM(E76:E83)</f>
        <v>0</v>
      </c>
      <c r="F84" s="36">
        <f>SUM(F76:F83)</f>
        <v>0</v>
      </c>
      <c r="G84" s="37">
        <f>SUM(G76:G83)</f>
        <v>0</v>
      </c>
    </row>
    <row r="85" spans="1:11" x14ac:dyDescent="0.2">
      <c r="A85" s="50" t="s">
        <v>39</v>
      </c>
    </row>
    <row r="89" spans="1:11" ht="15.75" x14ac:dyDescent="0.25">
      <c r="A89" s="51"/>
      <c r="C89" s="6"/>
      <c r="D89" s="6"/>
      <c r="E89" s="6"/>
      <c r="F89" s="6"/>
      <c r="G89" s="6"/>
      <c r="H89" s="6"/>
      <c r="I89" s="6"/>
      <c r="J89" s="6"/>
      <c r="K89" s="6"/>
    </row>
    <row r="90" spans="1:11" x14ac:dyDescent="0.2">
      <c r="A90" s="18"/>
    </row>
    <row r="91" spans="1:11" x14ac:dyDescent="0.2">
      <c r="A91" s="18"/>
    </row>
    <row r="92" spans="1:11" x14ac:dyDescent="0.2">
      <c r="B92" s="52"/>
      <c r="C92" s="52"/>
      <c r="D92" s="52"/>
      <c r="E92" s="74"/>
      <c r="F92" s="74"/>
      <c r="G92" s="74"/>
      <c r="H92" s="74"/>
      <c r="I92" s="74"/>
      <c r="J92" s="74"/>
      <c r="K92" s="74"/>
    </row>
    <row r="93" spans="1:11" x14ac:dyDescent="0.2">
      <c r="A93" s="18"/>
      <c r="B93" s="19"/>
      <c r="C93" s="52"/>
      <c r="D93" s="52"/>
      <c r="E93" s="74"/>
      <c r="F93" s="74"/>
      <c r="G93" s="74"/>
      <c r="H93" s="74"/>
      <c r="I93" s="53"/>
      <c r="J93" s="53"/>
      <c r="K93" s="53"/>
    </row>
    <row r="94" spans="1:11" x14ac:dyDescent="0.2">
      <c r="A94" s="18"/>
      <c r="B94" s="19"/>
      <c r="C94" s="52"/>
      <c r="D94" s="52"/>
      <c r="E94" s="75"/>
      <c r="F94" s="75"/>
      <c r="G94" s="75"/>
      <c r="H94" s="54"/>
      <c r="I94" s="54"/>
      <c r="J94" s="54"/>
      <c r="K94" s="54"/>
    </row>
    <row r="95" spans="1:11" x14ac:dyDescent="0.2">
      <c r="B95" s="52"/>
      <c r="C95" s="52"/>
      <c r="D95" s="52"/>
      <c r="E95" s="75"/>
      <c r="F95" s="75"/>
      <c r="G95" s="75"/>
      <c r="H95" s="54"/>
      <c r="I95" s="54"/>
      <c r="J95" s="54"/>
      <c r="K95" s="54"/>
    </row>
    <row r="96" spans="1:11" x14ac:dyDescent="0.2">
      <c r="B96" s="52"/>
      <c r="C96" s="52"/>
      <c r="D96" s="52"/>
      <c r="E96" s="76"/>
      <c r="F96" s="76"/>
      <c r="G96" s="76"/>
      <c r="H96" s="54"/>
      <c r="I96" s="54"/>
      <c r="J96" s="54"/>
      <c r="K96" s="54"/>
    </row>
    <row r="97" spans="2:11" x14ac:dyDescent="0.2">
      <c r="B97" s="52"/>
      <c r="C97" s="52"/>
      <c r="D97" s="52"/>
      <c r="E97" s="75"/>
      <c r="F97" s="75"/>
      <c r="G97" s="75"/>
      <c r="H97" s="54"/>
      <c r="I97" s="54"/>
      <c r="J97" s="54"/>
      <c r="K97" s="54"/>
    </row>
    <row r="98" spans="2:11" x14ac:dyDescent="0.2">
      <c r="B98" s="52"/>
      <c r="C98" s="52"/>
      <c r="D98" s="52"/>
      <c r="E98" s="75"/>
      <c r="F98" s="75"/>
      <c r="G98" s="75"/>
      <c r="H98" s="54"/>
      <c r="I98" s="54"/>
      <c r="J98" s="54"/>
      <c r="K98" s="54"/>
    </row>
    <row r="99" spans="2:11" x14ac:dyDescent="0.2">
      <c r="B99" s="52"/>
      <c r="C99" s="52"/>
      <c r="D99" s="52"/>
      <c r="E99" s="75"/>
      <c r="F99" s="75"/>
      <c r="G99" s="75"/>
      <c r="H99" s="54"/>
      <c r="I99" s="54"/>
      <c r="J99" s="54"/>
      <c r="K99" s="54"/>
    </row>
    <row r="100" spans="2:11" x14ac:dyDescent="0.2">
      <c r="B100" s="52"/>
      <c r="C100" s="52"/>
      <c r="D100" s="52"/>
      <c r="E100" s="75"/>
      <c r="F100" s="75"/>
      <c r="G100" s="75"/>
      <c r="H100" s="54"/>
      <c r="I100" s="54"/>
      <c r="J100" s="54"/>
      <c r="K100" s="54"/>
    </row>
    <row r="101" spans="2:11" x14ac:dyDescent="0.2">
      <c r="B101" s="52"/>
      <c r="C101" s="52"/>
      <c r="D101" s="52"/>
      <c r="E101" s="75"/>
      <c r="F101" s="75"/>
      <c r="G101" s="75"/>
      <c r="H101" s="54"/>
      <c r="I101" s="54"/>
      <c r="J101" s="54"/>
      <c r="K101" s="54"/>
    </row>
  </sheetData>
  <mergeCells count="43">
    <mergeCell ref="E100:G100"/>
    <mergeCell ref="E101:G101"/>
    <mergeCell ref="E95:G95"/>
    <mergeCell ref="E96:G96"/>
    <mergeCell ref="E97:G97"/>
    <mergeCell ref="E98:G98"/>
    <mergeCell ref="E99:G99"/>
    <mergeCell ref="B84:C84"/>
    <mergeCell ref="E92:G93"/>
    <mergeCell ref="H92:H93"/>
    <mergeCell ref="I92:K92"/>
    <mergeCell ref="E94:G94"/>
    <mergeCell ref="B79:C79"/>
    <mergeCell ref="B80:C80"/>
    <mergeCell ref="B81:C81"/>
    <mergeCell ref="B82:C82"/>
    <mergeCell ref="B83:C83"/>
    <mergeCell ref="A73:A74"/>
    <mergeCell ref="B73:C74"/>
    <mergeCell ref="D73:D74"/>
    <mergeCell ref="E73:G73"/>
    <mergeCell ref="B75:C75"/>
    <mergeCell ref="C21:G21"/>
    <mergeCell ref="C22:G22"/>
    <mergeCell ref="A27:A28"/>
    <mergeCell ref="B27:B28"/>
    <mergeCell ref="C27:C28"/>
    <mergeCell ref="D27:D28"/>
    <mergeCell ref="E27:G27"/>
    <mergeCell ref="C10:G10"/>
    <mergeCell ref="C11:G11"/>
    <mergeCell ref="C13:D13"/>
    <mergeCell ref="C14:D14"/>
    <mergeCell ref="A16:A19"/>
    <mergeCell ref="C16:G16"/>
    <mergeCell ref="C17:G17"/>
    <mergeCell ref="C18:G18"/>
    <mergeCell ref="C19:G19"/>
    <mergeCell ref="D5:G5"/>
    <mergeCell ref="D6:G6"/>
    <mergeCell ref="D7:G7"/>
    <mergeCell ref="C8:G8"/>
    <mergeCell ref="C9:G9"/>
  </mergeCells>
  <pageMargins left="0.74791666666666701" right="0.74791666666666701" top="0.98402777777777795" bottom="0.98402777777777795" header="0.51180555555555496" footer="0.51180555555555496"/>
  <pageSetup paperSize="9" scale="7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5703125" defaultRowHeight="12.75" x14ac:dyDescent="0.2"/>
  <sheetData/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NAGYOVÁ Agnesa</cp:lastModifiedBy>
  <cp:revision>6</cp:revision>
  <cp:lastPrinted>2024-01-09T08:37:17Z</cp:lastPrinted>
  <dcterms:created xsi:type="dcterms:W3CDTF">1997-01-24T11:07:25Z</dcterms:created>
  <dcterms:modified xsi:type="dcterms:W3CDTF">2024-01-31T08:22:59Z</dcterms:modified>
  <dc:language>sk-SK</dc:language>
</cp:coreProperties>
</file>