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andrea.magyelova\Documents\Dotácie z rozpočtu mesta\VZN\VZN 042024_schválené\"/>
    </mc:Choice>
  </mc:AlternateContent>
  <xr:revisionPtr revIDLastSave="0" documentId="8_{6DA71607-C3F3-45D4-AF61-F0BE51AED90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inančné vyúčtovanie" sheetId="1" r:id="rId1"/>
  </sheets>
  <definedNames>
    <definedName name="_xlnm.Print_Area" localSheetId="0">'Finančné vyúčtovanie'!$A$1:$N$40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K11" i="1"/>
  <c r="M32" i="1"/>
  <c r="E11" i="1" s="1"/>
  <c r="C20" i="1" l="1"/>
  <c r="C21" i="1"/>
  <c r="C22" i="1"/>
  <c r="C23" i="1"/>
  <c r="C24" i="1"/>
  <c r="C25" i="1"/>
  <c r="C26" i="1"/>
  <c r="C27" i="1"/>
  <c r="C28" i="1"/>
  <c r="C29" i="1"/>
  <c r="C30" i="1"/>
  <c r="C31" i="1"/>
  <c r="C18" i="1"/>
  <c r="C19" i="1"/>
  <c r="C17" i="1"/>
  <c r="L32" i="1" l="1"/>
  <c r="B11" i="1" s="1"/>
  <c r="N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Kováč Michal</author>
  </authors>
  <commentList>
    <comment ref="G14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 xml:space="preserve">č. zmluvy, objednávky, dohody a pod.
</t>
        </r>
      </text>
    </comment>
    <comment ref="E15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účtovný doklad (napr.: faktúra, paragon z registračnej pokladnice, VPD,...)
</t>
        </r>
      </text>
    </comment>
    <comment ref="I16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číslo bankového výpisu</t>
        </r>
      </text>
    </comment>
    <comment ref="J16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číslo výdavkového pokladničného dokladu</t>
        </r>
      </text>
    </comment>
  </commentList>
</comments>
</file>

<file path=xl/sharedStrings.xml><?xml version="1.0" encoding="utf-8"?>
<sst xmlns="http://schemas.openxmlformats.org/spreadsheetml/2006/main" count="38" uniqueCount="38">
  <si>
    <t xml:space="preserve">Názov prijímateľa:                                                                                                                                                       </t>
  </si>
  <si>
    <t>Účtovný doklad</t>
  </si>
  <si>
    <t>Dodávateľ</t>
  </si>
  <si>
    <t>Úhrada</t>
  </si>
  <si>
    <t>Číslo</t>
  </si>
  <si>
    <t>Zo dňa</t>
  </si>
  <si>
    <t>Spôsob úhrady</t>
  </si>
  <si>
    <r>
      <t xml:space="preserve">Schválil </t>
    </r>
    <r>
      <rPr>
        <sz val="10"/>
        <color theme="1"/>
        <rFont val="Times New Roman"/>
        <family val="1"/>
        <charset val="238"/>
      </rPr>
      <t>(meno, priezvisko, podpis štatutárneho orgánu):</t>
    </r>
  </si>
  <si>
    <r>
      <t>Miesto a dátum vyhotovenia</t>
    </r>
    <r>
      <rPr>
        <sz val="10"/>
        <color theme="1"/>
        <rFont val="Times New Roman"/>
        <family val="1"/>
        <charset val="238"/>
      </rPr>
      <t xml:space="preserve">: </t>
    </r>
  </si>
  <si>
    <t>Spolu</t>
  </si>
  <si>
    <t>Platca DPH:</t>
  </si>
  <si>
    <t>Zmluva č.:</t>
  </si>
  <si>
    <t>Miesto uloženia originálov dokladov:</t>
  </si>
  <si>
    <t>Podklad finančnej operácie</t>
  </si>
  <si>
    <t>prevodom</t>
  </si>
  <si>
    <t>v hotovosti</t>
  </si>
  <si>
    <t>Bežný výdavok</t>
  </si>
  <si>
    <t>Celkové oprávnené výdavky v EUR</t>
  </si>
  <si>
    <t>Spolufinancovanie v %</t>
  </si>
  <si>
    <t>Z toho vlastné zdroje v EUR</t>
  </si>
  <si>
    <t>Suma v EUR</t>
  </si>
  <si>
    <t>Spolufinancovanie</t>
  </si>
  <si>
    <t>Bežné výdavky</t>
  </si>
  <si>
    <t xml:space="preserve">IČO:                                                                                                                                                       </t>
  </si>
  <si>
    <t>Druh</t>
  </si>
  <si>
    <t>Dátum úhrady</t>
  </si>
  <si>
    <t>FINANČNÉ VYÚČTOVANIE dotácia poskytnutej Mestom Fiľakovo</t>
  </si>
  <si>
    <t>Príloha č. 1 k Zúčtovaniu dotácie</t>
  </si>
  <si>
    <t>Výdavky projektu v EUR</t>
  </si>
  <si>
    <t>Nevyčerpaná dotácia na vrátenie</t>
  </si>
  <si>
    <t>Typ výdavku</t>
  </si>
  <si>
    <t>Dolupodpísaná osoba, štatutárny orgán prijímateľa svojím vlastnoručným podpisom potvrdzuje formálnu a vecnú správnosť finančného vyúčtovania a vyhlasuje, že výdavky uvedené vo finančnom vyúčtovaní boli použité na úhradu výdavkov, ktoré reálne vznikli v súvislosti s realizáciou projektu podľa vyššie uvedenej zmluvy o poskytnutí dotácie z rozpočtu mesta Fiľakovo.</t>
  </si>
  <si>
    <t>Z toho dotácia z rozpočtu mesta v EUR</t>
  </si>
  <si>
    <t>Výška poskytnutej dotácie v EUR:</t>
  </si>
  <si>
    <t>Z toho výška použitej dotácie v EUR</t>
  </si>
  <si>
    <t>Skutočné spolufinancovanie v EUR</t>
  </si>
  <si>
    <t>Minimálne spolufinancovanie    v EUR</t>
  </si>
  <si>
    <t>Bunky označené zelenou farbou sa počítajú automaticky, prosím neprepisovať ich!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</si>
</sst>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</font>
    <font>
      <sz val="9"/>
      <color indexed="81"/>
      <name val="Segoe UI"/>
      <family val="2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49" fontId="4" fillId="0" borderId="22" xfId="0" applyNumberFormat="1" applyFont="1" applyBorder="1" applyAlignment="1" applyProtection="1">
      <alignment vertical="center"/>
      <protection locked="0"/>
    </xf>
    <xf numFmtId="49" fontId="4" fillId="0" borderId="21" xfId="0" applyNumberFormat="1" applyFont="1" applyBorder="1" applyAlignment="1" applyProtection="1">
      <alignment vertical="center"/>
      <protection locked="0"/>
    </xf>
    <xf numFmtId="14" fontId="4" fillId="0" borderId="23" xfId="0" applyNumberFormat="1" applyFont="1" applyBorder="1" applyAlignment="1" applyProtection="1">
      <alignment vertical="center"/>
      <protection locked="0"/>
    </xf>
    <xf numFmtId="49" fontId="4" fillId="0" borderId="19" xfId="0" applyNumberFormat="1" applyFont="1" applyBorder="1" applyAlignment="1" applyProtection="1">
      <alignment vertical="center"/>
      <protection locked="0"/>
    </xf>
    <xf numFmtId="49" fontId="4" fillId="0" borderId="20" xfId="0" applyNumberFormat="1" applyFont="1" applyBorder="1" applyAlignment="1" applyProtection="1">
      <alignment vertical="center"/>
      <protection locked="0"/>
    </xf>
    <xf numFmtId="49" fontId="4" fillId="0" borderId="9" xfId="0" applyNumberFormat="1" applyFont="1" applyBorder="1" applyAlignment="1" applyProtection="1">
      <alignment vertical="center"/>
      <protection locked="0"/>
    </xf>
    <xf numFmtId="49" fontId="4" fillId="0" borderId="10" xfId="0" applyNumberFormat="1" applyFont="1" applyBorder="1" applyAlignment="1" applyProtection="1">
      <alignment vertical="center"/>
      <protection locked="0"/>
    </xf>
    <xf numFmtId="14" fontId="4" fillId="0" borderId="26" xfId="0" applyNumberFormat="1" applyFont="1" applyBorder="1" applyAlignment="1" applyProtection="1">
      <alignment vertical="center"/>
      <protection locked="0"/>
    </xf>
    <xf numFmtId="49" fontId="4" fillId="0" borderId="24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9" fillId="0" borderId="0" xfId="0" applyFont="1"/>
    <xf numFmtId="49" fontId="4" fillId="0" borderId="26" xfId="0" applyNumberFormat="1" applyFont="1" applyBorder="1" applyAlignment="1" applyProtection="1">
      <alignment vertical="center"/>
      <protection locked="0"/>
    </xf>
    <xf numFmtId="49" fontId="4" fillId="0" borderId="23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49" fontId="4" fillId="0" borderId="25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2" fillId="3" borderId="21" xfId="0" applyFont="1" applyFill="1" applyBorder="1" applyAlignment="1">
      <alignment vertical="center"/>
    </xf>
    <xf numFmtId="0" fontId="2" fillId="3" borderId="21" xfId="0" applyFont="1" applyFill="1" applyBorder="1" applyAlignment="1" applyProtection="1">
      <alignment vertical="center"/>
      <protection locked="0"/>
    </xf>
    <xf numFmtId="0" fontId="2" fillId="3" borderId="21" xfId="0" applyFont="1" applyFill="1" applyBorder="1" applyAlignment="1" applyProtection="1">
      <alignment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19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49" fontId="4" fillId="3" borderId="21" xfId="0" applyNumberFormat="1" applyFont="1" applyFill="1" applyBorder="1" applyAlignment="1">
      <alignment vertical="center" wrapText="1" shrinkToFit="1"/>
    </xf>
    <xf numFmtId="4" fontId="4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6" fillId="2" borderId="3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vertical="center"/>
      <protection locked="0"/>
    </xf>
    <xf numFmtId="4" fontId="4" fillId="0" borderId="0" xfId="0" applyNumberFormat="1" applyFont="1" applyAlignment="1">
      <alignment vertical="center" wrapText="1" shrinkToFit="1"/>
    </xf>
    <xf numFmtId="0" fontId="6" fillId="0" borderId="0" xfId="0" applyFont="1" applyAlignment="1">
      <alignment horizontal="left" vertical="center"/>
    </xf>
    <xf numFmtId="9" fontId="4" fillId="0" borderId="21" xfId="0" applyNumberFormat="1" applyFont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vertical="center"/>
    </xf>
    <xf numFmtId="49" fontId="4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49" fontId="4" fillId="0" borderId="44" xfId="0" applyNumberFormat="1" applyFont="1" applyBorder="1" applyAlignment="1" applyProtection="1">
      <alignment horizontal="left" vertical="center" wrapText="1"/>
      <protection locked="0"/>
    </xf>
    <xf numFmtId="49" fontId="4" fillId="0" borderId="44" xfId="0" applyNumberFormat="1" applyFont="1" applyBorder="1" applyAlignment="1" applyProtection="1">
      <alignment horizontal="center" vertical="center" wrapText="1"/>
      <protection locked="0"/>
    </xf>
    <xf numFmtId="49" fontId="4" fillId="5" borderId="4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5" xfId="0" applyNumberFormat="1" applyFont="1" applyBorder="1" applyAlignment="1" applyProtection="1">
      <alignment vertical="center"/>
      <protection locked="0"/>
    </xf>
    <xf numFmtId="49" fontId="4" fillId="0" borderId="46" xfId="0" applyNumberFormat="1" applyFont="1" applyBorder="1" applyAlignment="1" applyProtection="1">
      <alignment vertical="center"/>
      <protection locked="0"/>
    </xf>
    <xf numFmtId="14" fontId="4" fillId="0" borderId="47" xfId="0" applyNumberFormat="1" applyFont="1" applyBorder="1" applyAlignment="1" applyProtection="1">
      <alignment vertical="center"/>
      <protection locked="0"/>
    </xf>
    <xf numFmtId="49" fontId="4" fillId="0" borderId="44" xfId="0" applyNumberFormat="1" applyFont="1" applyBorder="1" applyAlignment="1" applyProtection="1">
      <alignment vertical="center"/>
      <protection locked="0"/>
    </xf>
    <xf numFmtId="49" fontId="4" fillId="0" borderId="47" xfId="0" applyNumberFormat="1" applyFont="1" applyBorder="1" applyAlignment="1" applyProtection="1">
      <alignment vertical="center"/>
      <protection locked="0"/>
    </xf>
    <xf numFmtId="49" fontId="4" fillId="0" borderId="48" xfId="0" applyNumberFormat="1" applyFont="1" applyBorder="1" applyAlignment="1" applyProtection="1">
      <alignment vertical="center"/>
      <protection locked="0"/>
    </xf>
    <xf numFmtId="4" fontId="4" fillId="0" borderId="24" xfId="0" applyNumberFormat="1" applyFont="1" applyBorder="1" applyAlignment="1">
      <alignment vertical="center"/>
    </xf>
    <xf numFmtId="4" fontId="1" fillId="3" borderId="39" xfId="0" applyNumberFormat="1" applyFont="1" applyFill="1" applyBorder="1" applyAlignment="1">
      <alignment vertical="center"/>
    </xf>
    <xf numFmtId="4" fontId="1" fillId="3" borderId="34" xfId="0" applyNumberFormat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6" borderId="21" xfId="0" applyFont="1" applyFill="1" applyBorder="1" applyAlignment="1">
      <alignment horizontal="center" vertical="center" wrapText="1" shrinkToFit="1"/>
    </xf>
    <xf numFmtId="4" fontId="4" fillId="6" borderId="21" xfId="0" applyNumberFormat="1" applyFont="1" applyFill="1" applyBorder="1" applyAlignment="1">
      <alignment vertical="center" wrapText="1" shrinkToFit="1"/>
    </xf>
    <xf numFmtId="4" fontId="2" fillId="6" borderId="21" xfId="0" applyNumberFormat="1" applyFont="1" applyFill="1" applyBorder="1" applyAlignment="1" applyProtection="1">
      <alignment vertical="center" wrapText="1"/>
      <protection locked="0"/>
    </xf>
    <xf numFmtId="4" fontId="4" fillId="6" borderId="21" xfId="0" applyNumberFormat="1" applyFont="1" applyFill="1" applyBorder="1" applyAlignment="1">
      <alignment vertical="center" wrapText="1"/>
    </xf>
    <xf numFmtId="4" fontId="2" fillId="6" borderId="41" xfId="0" applyNumberFormat="1" applyFont="1" applyFill="1" applyBorder="1" applyAlignment="1">
      <alignment vertical="center"/>
    </xf>
    <xf numFmtId="4" fontId="2" fillId="6" borderId="43" xfId="0" applyNumberFormat="1" applyFont="1" applyFill="1" applyBorder="1" applyAlignment="1">
      <alignment vertical="center" wrapText="1"/>
    </xf>
    <xf numFmtId="4" fontId="2" fillId="6" borderId="18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0" fontId="4" fillId="0" borderId="23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4" fontId="2" fillId="6" borderId="23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49" fontId="2" fillId="4" borderId="16" xfId="0" applyNumberFormat="1" applyFont="1" applyFill="1" applyBorder="1" applyAlignment="1">
      <alignment horizontal="right" vertical="center" wrapText="1"/>
    </xf>
    <xf numFmtId="49" fontId="2" fillId="4" borderId="17" xfId="0" applyNumberFormat="1" applyFont="1" applyFill="1" applyBorder="1" applyAlignment="1">
      <alignment horizontal="right" vertical="center" wrapText="1"/>
    </xf>
    <xf numFmtId="49" fontId="2" fillId="4" borderId="3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164" fontId="4" fillId="0" borderId="29" xfId="0" applyNumberFormat="1" applyFont="1" applyBorder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2" fillId="6" borderId="21" xfId="0" applyFont="1" applyFill="1" applyBorder="1" applyAlignment="1">
      <alignment horizontal="center" vertical="center" wrapText="1" shrinkToFit="1"/>
    </xf>
    <xf numFmtId="4" fontId="4" fillId="6" borderId="21" xfId="0" applyNumberFormat="1" applyFont="1" applyFill="1" applyBorder="1" applyAlignment="1">
      <alignment vertical="center" wrapText="1" shrinkToFit="1"/>
    </xf>
    <xf numFmtId="4" fontId="4" fillId="6" borderId="2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 shrinkToFit="1"/>
    </xf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rgb="FF000000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Štýl tabuľky 1" pivot="0" count="0" xr9:uid="{00000000-0011-0000-FFFF-FFFF00000000}"/>
    <tableStyle name="Štýl tabuľky 2" pivot="0" count="1" xr9:uid="{00000000-0011-0000-FFFF-FFFF01000000}">
      <tableStyleElement type="wholeTabl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ľka2" displayName="Tabuľka2" ref="C14:C31" totalsRowShown="0" headerRowDxfId="4" dataDxfId="3" tableBorderDxfId="2">
  <tableColumns count="1">
    <tableColumn id="1" xr3:uid="{00000000-0010-0000-0000-000001000000}" name="Spolufinancovanie" dataDxfId="1">
      <calculatedColumnFormula>_xlfn.IFNA(IF(B15="bežný",$G$11,#REF!),"")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N39"/>
  <sheetViews>
    <sheetView tabSelected="1" view="pageBreakPreview" zoomScaleNormal="100" zoomScaleSheetLayoutView="100" workbookViewId="0">
      <selection activeCell="N8" sqref="N8"/>
    </sheetView>
  </sheetViews>
  <sheetFormatPr defaultColWidth="9.140625" defaultRowHeight="15" x14ac:dyDescent="0.25"/>
  <cols>
    <col min="1" max="1" width="28.5703125" style="1" customWidth="1"/>
    <col min="2" max="2" width="11.28515625" style="1" customWidth="1"/>
    <col min="3" max="3" width="20.5703125" style="1" hidden="1" customWidth="1"/>
    <col min="4" max="4" width="10.42578125" style="1" customWidth="1"/>
    <col min="5" max="5" width="10.5703125" style="1" customWidth="1"/>
    <col min="6" max="6" width="11.5703125" style="1" customWidth="1"/>
    <col min="7" max="7" width="16.28515625" style="1" customWidth="1"/>
    <col min="8" max="8" width="15.28515625" style="1" customWidth="1"/>
    <col min="9" max="9" width="16.140625" style="1" customWidth="1"/>
    <col min="10" max="10" width="11.5703125" style="1" customWidth="1"/>
    <col min="11" max="11" width="13.85546875" style="1" customWidth="1"/>
    <col min="12" max="12" width="13.5703125" style="1" customWidth="1"/>
    <col min="13" max="13" width="15.85546875" style="1" customWidth="1"/>
    <col min="14" max="14" width="12.5703125" style="1" customWidth="1"/>
    <col min="15" max="16384" width="9.140625" style="1"/>
  </cols>
  <sheetData>
    <row r="1" spans="1:14" ht="15.75" x14ac:dyDescent="0.25">
      <c r="L1" s="111" t="s">
        <v>27</v>
      </c>
      <c r="M1" s="111"/>
      <c r="N1" s="111"/>
    </row>
    <row r="2" spans="1:14" ht="3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62"/>
      <c r="M2" s="62"/>
      <c r="N2" s="62"/>
    </row>
    <row r="3" spans="1:14" ht="15" customHeight="1" x14ac:dyDescent="0.25">
      <c r="A3" s="120" t="s">
        <v>26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15" customHeight="1" x14ac:dyDescent="0.25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4" x14ac:dyDescent="0.25">
      <c r="A5" s="21" t="s">
        <v>0</v>
      </c>
      <c r="B5" s="121"/>
      <c r="C5" s="122"/>
      <c r="D5" s="122"/>
      <c r="E5" s="122"/>
      <c r="F5" s="122"/>
      <c r="G5" s="122"/>
      <c r="H5" s="23" t="s">
        <v>11</v>
      </c>
      <c r="I5" s="124"/>
      <c r="J5" s="125"/>
      <c r="K5" s="126"/>
      <c r="M5" s="22" t="s">
        <v>10</v>
      </c>
      <c r="N5" s="38"/>
    </row>
    <row r="6" spans="1:14" s="15" customFormat="1" ht="14.25" customHeight="1" x14ac:dyDescent="0.25">
      <c r="A6" s="21" t="s">
        <v>23</v>
      </c>
      <c r="B6" s="73"/>
      <c r="C6" s="74"/>
      <c r="D6" s="75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15" customFormat="1" ht="14.25" customHeight="1" x14ac:dyDescent="0.25">
      <c r="A7" s="64"/>
      <c r="B7" s="63"/>
      <c r="C7" s="63"/>
      <c r="D7" s="63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15" customFormat="1" ht="26.25" customHeight="1" x14ac:dyDescent="0.25">
      <c r="A8" s="21" t="s">
        <v>33</v>
      </c>
      <c r="B8" s="73"/>
      <c r="C8" s="74"/>
      <c r="D8" s="75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15" customFormat="1" ht="26.25" customHeight="1" x14ac:dyDescent="0.25">
      <c r="A9" s="29"/>
      <c r="B9" s="132" t="s">
        <v>28</v>
      </c>
      <c r="C9" s="132"/>
      <c r="D9" s="132"/>
      <c r="E9" s="132"/>
      <c r="F9" s="132"/>
      <c r="G9" s="132"/>
      <c r="H9" s="32"/>
      <c r="I9" s="29"/>
      <c r="J9" s="132"/>
      <c r="K9" s="132"/>
      <c r="L9" s="132"/>
      <c r="M9" s="132"/>
      <c r="N9" s="132"/>
    </row>
    <row r="10" spans="1:14" s="15" customFormat="1" ht="39.75" customHeight="1" x14ac:dyDescent="0.25">
      <c r="A10" s="28"/>
      <c r="B10" s="129" t="s">
        <v>17</v>
      </c>
      <c r="C10" s="129"/>
      <c r="D10" s="129"/>
      <c r="E10" s="129" t="s">
        <v>34</v>
      </c>
      <c r="F10" s="129"/>
      <c r="G10" s="28" t="s">
        <v>18</v>
      </c>
      <c r="H10" s="65" t="s">
        <v>36</v>
      </c>
      <c r="I10" s="65" t="s">
        <v>35</v>
      </c>
      <c r="J10" s="76" t="s">
        <v>29</v>
      </c>
      <c r="K10" s="77"/>
      <c r="N10" s="29"/>
    </row>
    <row r="11" spans="1:14" s="15" customFormat="1" ht="25.5" x14ac:dyDescent="0.25">
      <c r="A11" s="30" t="s">
        <v>16</v>
      </c>
      <c r="B11" s="131">
        <f>L32</f>
        <v>0</v>
      </c>
      <c r="C11" s="131"/>
      <c r="D11" s="131"/>
      <c r="E11" s="130">
        <f>M32</f>
        <v>0</v>
      </c>
      <c r="F11" s="130"/>
      <c r="G11" s="41">
        <v>0.05</v>
      </c>
      <c r="H11" s="68">
        <f>B8*G11</f>
        <v>0</v>
      </c>
      <c r="I11" s="66">
        <f>N32</f>
        <v>0</v>
      </c>
      <c r="J11" s="67" t="s">
        <v>22</v>
      </c>
      <c r="K11" s="68">
        <f>B8-E11</f>
        <v>0</v>
      </c>
      <c r="M11" s="39"/>
      <c r="N11" s="31"/>
    </row>
    <row r="12" spans="1:14" s="33" customFormat="1" x14ac:dyDescent="0.25">
      <c r="A12" s="34"/>
      <c r="B12" s="123"/>
      <c r="C12" s="123"/>
      <c r="D12" s="123"/>
      <c r="F12" s="34"/>
      <c r="G12" s="72"/>
      <c r="H12" s="72"/>
      <c r="J12" s="46"/>
      <c r="K12" s="47"/>
      <c r="L12" s="49"/>
      <c r="M12" s="48"/>
      <c r="N12" s="48"/>
    </row>
    <row r="13" spans="1:14" s="15" customFormat="1" ht="6.75" customHeight="1" thickBot="1" x14ac:dyDescent="0.3">
      <c r="E13" s="16"/>
      <c r="F13" s="16"/>
      <c r="G13" s="16"/>
      <c r="H13" s="16"/>
      <c r="I13" s="16"/>
      <c r="J13" s="16"/>
      <c r="K13" s="16"/>
      <c r="L13" s="16"/>
      <c r="M13" s="16"/>
    </row>
    <row r="14" spans="1:14" ht="15.75" customHeight="1" thickBot="1" x14ac:dyDescent="0.3">
      <c r="A14" s="96" t="s">
        <v>30</v>
      </c>
      <c r="B14" s="96"/>
      <c r="C14" s="45" t="s">
        <v>21</v>
      </c>
      <c r="D14" s="112" t="s">
        <v>1</v>
      </c>
      <c r="E14" s="113"/>
      <c r="F14" s="114"/>
      <c r="G14" s="96" t="s">
        <v>13</v>
      </c>
      <c r="H14" s="102" t="s">
        <v>2</v>
      </c>
      <c r="I14" s="117" t="s">
        <v>3</v>
      </c>
      <c r="J14" s="118"/>
      <c r="K14" s="118"/>
      <c r="L14" s="118"/>
      <c r="M14" s="118"/>
      <c r="N14" s="119"/>
    </row>
    <row r="15" spans="1:14" ht="15" customHeight="1" x14ac:dyDescent="0.25">
      <c r="A15" s="97"/>
      <c r="B15" s="97"/>
      <c r="C15" s="42"/>
      <c r="D15" s="105" t="s">
        <v>4</v>
      </c>
      <c r="E15" s="107" t="s">
        <v>24</v>
      </c>
      <c r="F15" s="109" t="s">
        <v>5</v>
      </c>
      <c r="G15" s="97"/>
      <c r="H15" s="103"/>
      <c r="I15" s="87" t="s">
        <v>6</v>
      </c>
      <c r="J15" s="88"/>
      <c r="K15" s="89" t="s">
        <v>25</v>
      </c>
      <c r="L15" s="94" t="s">
        <v>20</v>
      </c>
      <c r="M15" s="100" t="s">
        <v>32</v>
      </c>
      <c r="N15" s="115" t="s">
        <v>19</v>
      </c>
    </row>
    <row r="16" spans="1:14" ht="21" customHeight="1" thickBot="1" x14ac:dyDescent="0.3">
      <c r="A16" s="98"/>
      <c r="B16" s="98"/>
      <c r="C16" s="42"/>
      <c r="D16" s="106"/>
      <c r="E16" s="108"/>
      <c r="F16" s="110"/>
      <c r="G16" s="98"/>
      <c r="H16" s="104"/>
      <c r="I16" s="36" t="s">
        <v>14</v>
      </c>
      <c r="J16" s="37" t="s">
        <v>15</v>
      </c>
      <c r="K16" s="90"/>
      <c r="L16" s="95"/>
      <c r="M16" s="101"/>
      <c r="N16" s="116"/>
    </row>
    <row r="17" spans="1:14" x14ac:dyDescent="0.25">
      <c r="A17" s="26"/>
      <c r="B17" s="24"/>
      <c r="C17" s="43" t="e">
        <f>_xlfn.IFNA(IF(B17="bežný",$G$11,#REF!),"")</f>
        <v>#REF!</v>
      </c>
      <c r="D17" s="7"/>
      <c r="E17" s="8"/>
      <c r="F17" s="9"/>
      <c r="G17" s="10"/>
      <c r="H17" s="13"/>
      <c r="I17" s="17"/>
      <c r="J17" s="8"/>
      <c r="K17" s="9"/>
      <c r="L17" s="59"/>
      <c r="M17" s="60"/>
      <c r="N17" s="61"/>
    </row>
    <row r="18" spans="1:14" x14ac:dyDescent="0.25">
      <c r="A18" s="27"/>
      <c r="B18" s="25"/>
      <c r="C18" s="44" t="e">
        <f>_xlfn.IFNA(IF(B18="bežný",$G$11,#REF!),"")</f>
        <v>#REF!</v>
      </c>
      <c r="D18" s="2"/>
      <c r="E18" s="3"/>
      <c r="F18" s="4"/>
      <c r="G18" s="5"/>
      <c r="H18" s="14"/>
      <c r="I18" s="6"/>
      <c r="J18" s="3"/>
      <c r="K18" s="4"/>
      <c r="L18" s="59"/>
      <c r="M18" s="60"/>
      <c r="N18" s="61"/>
    </row>
    <row r="19" spans="1:14" x14ac:dyDescent="0.25">
      <c r="A19" s="27"/>
      <c r="B19" s="25"/>
      <c r="C19" s="44" t="e">
        <f>_xlfn.IFNA(IF(B19="bežný",$G$11,#REF!),"")</f>
        <v>#REF!</v>
      </c>
      <c r="D19" s="2"/>
      <c r="E19" s="3"/>
      <c r="F19" s="4"/>
      <c r="G19" s="5"/>
      <c r="H19" s="14"/>
      <c r="I19" s="6"/>
      <c r="J19" s="3"/>
      <c r="K19" s="4"/>
      <c r="L19" s="59"/>
      <c r="M19" s="60"/>
      <c r="N19" s="61"/>
    </row>
    <row r="20" spans="1:14" x14ac:dyDescent="0.25">
      <c r="A20" s="27"/>
      <c r="B20" s="25"/>
      <c r="C20" s="44" t="e">
        <f>_xlfn.IFNA(IF(B20="bežný",$G$11,#REF!),"")</f>
        <v>#REF!</v>
      </c>
      <c r="D20" s="2"/>
      <c r="E20" s="3"/>
      <c r="F20" s="4"/>
      <c r="G20" s="5"/>
      <c r="H20" s="14"/>
      <c r="I20" s="6"/>
      <c r="J20" s="3"/>
      <c r="K20" s="4"/>
      <c r="L20" s="59"/>
      <c r="M20" s="60"/>
      <c r="N20" s="61"/>
    </row>
    <row r="21" spans="1:14" x14ac:dyDescent="0.25">
      <c r="A21" s="27"/>
      <c r="B21" s="25"/>
      <c r="C21" s="44" t="e">
        <f>_xlfn.IFNA(IF(B21="bežný",$G$11,#REF!),"")</f>
        <v>#REF!</v>
      </c>
      <c r="D21" s="2"/>
      <c r="E21" s="3"/>
      <c r="F21" s="4"/>
      <c r="G21" s="5"/>
      <c r="H21" s="14"/>
      <c r="I21" s="6"/>
      <c r="J21" s="3"/>
      <c r="K21" s="4"/>
      <c r="L21" s="59"/>
      <c r="M21" s="60"/>
      <c r="N21" s="61"/>
    </row>
    <row r="22" spans="1:14" x14ac:dyDescent="0.25">
      <c r="A22" s="26"/>
      <c r="B22" s="24"/>
      <c r="C22" s="43" t="e">
        <f>_xlfn.IFNA(IF(B22="bežný",$G$11,#REF!),"")</f>
        <v>#REF!</v>
      </c>
      <c r="D22" s="7"/>
      <c r="E22" s="8"/>
      <c r="F22" s="9"/>
      <c r="G22" s="10"/>
      <c r="H22" s="13"/>
      <c r="I22" s="17"/>
      <c r="J22" s="8"/>
      <c r="K22" s="9"/>
      <c r="L22" s="59"/>
      <c r="M22" s="60"/>
      <c r="N22" s="61"/>
    </row>
    <row r="23" spans="1:14" x14ac:dyDescent="0.25">
      <c r="A23" s="26"/>
      <c r="B23" s="24"/>
      <c r="C23" s="43" t="e">
        <f>_xlfn.IFNA(IF(B23="bežný",$G$11,#REF!),"")</f>
        <v>#REF!</v>
      </c>
      <c r="D23" s="7"/>
      <c r="E23" s="8"/>
      <c r="F23" s="9"/>
      <c r="G23" s="10"/>
      <c r="H23" s="13"/>
      <c r="I23" s="17"/>
      <c r="J23" s="8"/>
      <c r="K23" s="9"/>
      <c r="L23" s="59"/>
      <c r="M23" s="60"/>
      <c r="N23" s="61"/>
    </row>
    <row r="24" spans="1:14" x14ac:dyDescent="0.25">
      <c r="A24" s="27"/>
      <c r="B24" s="25"/>
      <c r="C24" s="44" t="e">
        <f>_xlfn.IFNA(IF(B24="bežný",$G$11,#REF!),"")</f>
        <v>#REF!</v>
      </c>
      <c r="D24" s="2"/>
      <c r="E24" s="3"/>
      <c r="F24" s="4"/>
      <c r="G24" s="5"/>
      <c r="H24" s="14"/>
      <c r="I24" s="6"/>
      <c r="J24" s="3"/>
      <c r="K24" s="4"/>
      <c r="L24" s="59"/>
      <c r="M24" s="60"/>
      <c r="N24" s="61"/>
    </row>
    <row r="25" spans="1:14" x14ac:dyDescent="0.25">
      <c r="A25" s="27"/>
      <c r="B25" s="25"/>
      <c r="C25" s="44" t="e">
        <f>_xlfn.IFNA(IF(B25="bežný",$G$11,#REF!),"")</f>
        <v>#REF!</v>
      </c>
      <c r="D25" s="2"/>
      <c r="E25" s="3"/>
      <c r="F25" s="4"/>
      <c r="G25" s="5"/>
      <c r="H25" s="14"/>
      <c r="I25" s="6"/>
      <c r="J25" s="3"/>
      <c r="K25" s="4"/>
      <c r="L25" s="59"/>
      <c r="M25" s="60"/>
      <c r="N25" s="61"/>
    </row>
    <row r="26" spans="1:14" x14ac:dyDescent="0.25">
      <c r="A26" s="27"/>
      <c r="B26" s="25"/>
      <c r="C26" s="44" t="e">
        <f>_xlfn.IFNA(IF(B26="bežný",$G$11,#REF!),"")</f>
        <v>#REF!</v>
      </c>
      <c r="D26" s="2"/>
      <c r="E26" s="3"/>
      <c r="F26" s="4"/>
      <c r="G26" s="5"/>
      <c r="H26" s="14"/>
      <c r="I26" s="6"/>
      <c r="J26" s="3"/>
      <c r="K26" s="4"/>
      <c r="L26" s="59"/>
      <c r="M26" s="60"/>
      <c r="N26" s="61"/>
    </row>
    <row r="27" spans="1:14" x14ac:dyDescent="0.25">
      <c r="A27" s="27"/>
      <c r="B27" s="25"/>
      <c r="C27" s="44" t="e">
        <f>_xlfn.IFNA(IF(B27="bežný",$G$11,#REF!),"")</f>
        <v>#REF!</v>
      </c>
      <c r="D27" s="2"/>
      <c r="E27" s="3"/>
      <c r="F27" s="4"/>
      <c r="G27" s="5"/>
      <c r="H27" s="14"/>
      <c r="I27" s="6"/>
      <c r="J27" s="3"/>
      <c r="K27" s="4"/>
      <c r="L27" s="59"/>
      <c r="M27" s="60"/>
      <c r="N27" s="61"/>
    </row>
    <row r="28" spans="1:14" x14ac:dyDescent="0.25">
      <c r="A28" s="26"/>
      <c r="B28" s="24"/>
      <c r="C28" s="43" t="e">
        <f>_xlfn.IFNA(IF(B28="bežný",$G$11,#REF!),"")</f>
        <v>#REF!</v>
      </c>
      <c r="D28" s="7"/>
      <c r="E28" s="8"/>
      <c r="F28" s="9"/>
      <c r="G28" s="10"/>
      <c r="H28" s="13"/>
      <c r="I28" s="17"/>
      <c r="J28" s="8"/>
      <c r="K28" s="9"/>
      <c r="L28" s="59"/>
      <c r="M28" s="60"/>
      <c r="N28" s="61"/>
    </row>
    <row r="29" spans="1:14" x14ac:dyDescent="0.25">
      <c r="A29" s="27"/>
      <c r="B29" s="25"/>
      <c r="C29" s="44" t="e">
        <f>_xlfn.IFNA(IF(B29="bežný",$G$11,#REF!),"")</f>
        <v>#REF!</v>
      </c>
      <c r="D29" s="2"/>
      <c r="E29" s="3"/>
      <c r="F29" s="4"/>
      <c r="G29" s="5"/>
      <c r="H29" s="14"/>
      <c r="I29" s="6"/>
      <c r="J29" s="3"/>
      <c r="K29" s="4"/>
      <c r="L29" s="59"/>
      <c r="M29" s="60"/>
      <c r="N29" s="61"/>
    </row>
    <row r="30" spans="1:14" x14ac:dyDescent="0.25">
      <c r="A30" s="27"/>
      <c r="B30" s="25"/>
      <c r="C30" s="44" t="e">
        <f>_xlfn.IFNA(IF(B30="bežný",$G$11,#REF!),"")</f>
        <v>#REF!</v>
      </c>
      <c r="D30" s="2"/>
      <c r="E30" s="3"/>
      <c r="F30" s="4"/>
      <c r="G30" s="5"/>
      <c r="H30" s="14"/>
      <c r="I30" s="6"/>
      <c r="J30" s="3"/>
      <c r="K30" s="4"/>
      <c r="L30" s="59"/>
      <c r="M30" s="60"/>
      <c r="N30" s="61"/>
    </row>
    <row r="31" spans="1:14" ht="16.5" customHeight="1" thickBot="1" x14ac:dyDescent="0.3">
      <c r="A31" s="50"/>
      <c r="B31" s="51"/>
      <c r="C31" s="52" t="e">
        <f>_xlfn.IFNA(IF(B31="bežný",$G$11,#REF!),"")</f>
        <v>#REF!</v>
      </c>
      <c r="D31" s="53"/>
      <c r="E31" s="54"/>
      <c r="F31" s="55"/>
      <c r="G31" s="56"/>
      <c r="H31" s="57"/>
      <c r="I31" s="58"/>
      <c r="J31" s="54"/>
      <c r="K31" s="55"/>
      <c r="L31" s="59"/>
      <c r="M31" s="60"/>
      <c r="N31" s="61"/>
    </row>
    <row r="32" spans="1:14" ht="50.25" customHeight="1" x14ac:dyDescent="0.25">
      <c r="A32" s="83" t="s">
        <v>9</v>
      </c>
      <c r="B32" s="84"/>
      <c r="C32" s="84"/>
      <c r="D32" s="84"/>
      <c r="E32" s="84"/>
      <c r="F32" s="84"/>
      <c r="G32" s="84"/>
      <c r="H32" s="84"/>
      <c r="I32" s="84"/>
      <c r="J32" s="84"/>
      <c r="K32" s="85"/>
      <c r="L32" s="69">
        <f>SUM(L17:L31)</f>
        <v>0</v>
      </c>
      <c r="M32" s="70">
        <f>SUM(M17:M31)</f>
        <v>0</v>
      </c>
      <c r="N32" s="71">
        <f>SUM(N17:N31)</f>
        <v>0</v>
      </c>
    </row>
    <row r="33" spans="1:14" ht="43.5" customHeight="1" x14ac:dyDescent="0.25">
      <c r="A33" s="99" t="s">
        <v>31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ht="34.5" customHeight="1" x14ac:dyDescent="0.25">
      <c r="A34" s="78" t="s">
        <v>37</v>
      </c>
      <c r="B34" s="78"/>
      <c r="C34" s="78"/>
      <c r="D34" s="78"/>
      <c r="E34" s="78"/>
      <c r="F34" s="78"/>
      <c r="G34" s="78"/>
      <c r="H34" s="78"/>
      <c r="I34" s="11"/>
      <c r="J34" s="11"/>
      <c r="K34" s="11"/>
      <c r="L34" s="11"/>
    </row>
    <row r="35" spans="1:14" s="12" customFormat="1" x14ac:dyDescent="0.25">
      <c r="A35" s="86" t="s">
        <v>12</v>
      </c>
      <c r="B35" s="86"/>
      <c r="C35" s="40"/>
      <c r="D35" s="91"/>
      <c r="E35" s="92"/>
      <c r="F35" s="92"/>
      <c r="G35" s="92"/>
      <c r="H35" s="92"/>
      <c r="I35" s="92"/>
      <c r="J35" s="92"/>
      <c r="K35" s="92"/>
      <c r="L35" s="92"/>
      <c r="M35" s="92"/>
      <c r="N35" s="93"/>
    </row>
    <row r="36" spans="1:14" ht="8.2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4" x14ac:dyDescent="0.25">
      <c r="A37" s="79" t="s">
        <v>7</v>
      </c>
      <c r="B37" s="79"/>
      <c r="C37" s="79"/>
      <c r="D37" s="79"/>
      <c r="E37" s="80"/>
      <c r="F37" s="81"/>
      <c r="G37" s="81"/>
      <c r="H37" s="81"/>
      <c r="I37" s="81"/>
      <c r="J37" s="81"/>
      <c r="K37" s="81"/>
      <c r="L37" s="81"/>
      <c r="M37" s="81"/>
      <c r="N37" s="82"/>
    </row>
    <row r="38" spans="1:14" ht="9.75" customHeight="1" x14ac:dyDescent="0.25">
      <c r="A38" s="20"/>
      <c r="B38" s="20"/>
      <c r="C38" s="20"/>
      <c r="D38" s="20"/>
      <c r="E38" s="20"/>
      <c r="F38" s="20"/>
      <c r="G38" s="19"/>
      <c r="H38" s="19"/>
      <c r="I38" s="19"/>
      <c r="J38" s="19"/>
      <c r="K38" s="19"/>
      <c r="L38" s="19"/>
      <c r="M38" s="19"/>
    </row>
    <row r="39" spans="1:14" x14ac:dyDescent="0.25">
      <c r="A39" s="79" t="s">
        <v>8</v>
      </c>
      <c r="B39" s="79"/>
      <c r="C39" s="20"/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82"/>
    </row>
  </sheetData>
  <mergeCells count="39">
    <mergeCell ref="L1:N1"/>
    <mergeCell ref="B14:B16"/>
    <mergeCell ref="D14:F14"/>
    <mergeCell ref="N15:N16"/>
    <mergeCell ref="I14:N14"/>
    <mergeCell ref="A3:N3"/>
    <mergeCell ref="B5:G5"/>
    <mergeCell ref="B12:D12"/>
    <mergeCell ref="I5:K5"/>
    <mergeCell ref="A4:M4"/>
    <mergeCell ref="B10:D10"/>
    <mergeCell ref="E10:F10"/>
    <mergeCell ref="E11:F11"/>
    <mergeCell ref="B11:D11"/>
    <mergeCell ref="B9:G9"/>
    <mergeCell ref="J9:N9"/>
    <mergeCell ref="L15:L16"/>
    <mergeCell ref="A14:A16"/>
    <mergeCell ref="A33:N33"/>
    <mergeCell ref="M15:M16"/>
    <mergeCell ref="G14:G16"/>
    <mergeCell ref="H14:H16"/>
    <mergeCell ref="D15:D16"/>
    <mergeCell ref="E15:E16"/>
    <mergeCell ref="F15:F16"/>
    <mergeCell ref="A37:D37"/>
    <mergeCell ref="E37:N37"/>
    <mergeCell ref="A39:B39"/>
    <mergeCell ref="D39:N39"/>
    <mergeCell ref="A32:K32"/>
    <mergeCell ref="A35:B35"/>
    <mergeCell ref="D35:N35"/>
    <mergeCell ref="G12:H12"/>
    <mergeCell ref="B6:D6"/>
    <mergeCell ref="J10:K10"/>
    <mergeCell ref="B8:D8"/>
    <mergeCell ref="A34:H34"/>
    <mergeCell ref="I15:J15"/>
    <mergeCell ref="K15:K16"/>
  </mergeCells>
  <conditionalFormatting sqref="M32">
    <cfRule type="containsText" dxfId="0" priority="1" operator="containsText" text="Suma prekračuje">
      <formula>NOT(ISERROR(SEARCH("Suma prekračuje",M32)))</formula>
    </cfRule>
  </conditionalFormatting>
  <dataValidations count="4">
    <dataValidation type="list" allowBlank="1" showInputMessage="1" showErrorMessage="1" sqref="N5" xr:uid="{00000000-0002-0000-0000-000000000000}">
      <formula1>"Áno,Nie"</formula1>
    </dataValidation>
    <dataValidation type="whole" errorStyle="warning" operator="greaterThan" allowBlank="1" errorTitle="Suma nesmie byť vyššia ako RP" error="Suma nesmie byť vyššia ako RP" prompt="Suma presahuje výšku regionálneho príspevku" sqref="M32" xr:uid="{00000000-0002-0000-0000-000001000000}">
      <formula1>#REF!</formula1>
    </dataValidation>
    <dataValidation type="list" allowBlank="1" showInputMessage="1" showErrorMessage="1" sqref="B17:B31" xr:uid="{00000000-0002-0000-0000-000002000000}">
      <formula1>"Bežný,Kapitálový"</formula1>
    </dataValidation>
    <dataValidation type="decimal" operator="greaterThanOrEqual" allowBlank="1" showInputMessage="1" showErrorMessage="1" error="Suma nedosahuje minimálne spolufinancovanie pre vybraný druh výdavku." sqref="N17:N31" xr:uid="{00000000-0002-0000-0000-000003000000}">
      <formula1>L17*C17</formula1>
    </dataValidation>
  </dataValidations>
  <pageMargins left="0.7" right="0.7" top="0.75" bottom="0.75" header="0.3" footer="0.3"/>
  <pageSetup paperSize="9" scale="69" fitToHeight="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bd3909b-9e4e-4963-9a43-79a5649cedd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7FFE12CD7564D863410D2BF9E032A" ma:contentTypeVersion="13" ma:contentTypeDescription="Create a new document." ma:contentTypeScope="" ma:versionID="70e45c4066c9df73d748b6245b3c1033">
  <xsd:schema xmlns:xsd="http://www.w3.org/2001/XMLSchema" xmlns:xs="http://www.w3.org/2001/XMLSchema" xmlns:p="http://schemas.microsoft.com/office/2006/metadata/properties" xmlns:ns3="0ee1014d-c386-42df-9b3e-1fc7c8cec87d" xmlns:ns4="7bd3909b-9e4e-4963-9a43-79a5649cedd0" targetNamespace="http://schemas.microsoft.com/office/2006/metadata/properties" ma:root="true" ma:fieldsID="3d58c83f32c2a0879b3f0fe8ad70da28" ns3:_="" ns4:_="">
    <xsd:import namespace="0ee1014d-c386-42df-9b3e-1fc7c8cec87d"/>
    <xsd:import namespace="7bd3909b-9e4e-4963-9a43-79a5649cedd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1014d-c386-42df-9b3e-1fc7c8cec8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3909b-9e4e-4963-9a43-79a5649ce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8054B7-CC6F-4AB1-8E21-DFCE3EA200A9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0ee1014d-c386-42df-9b3e-1fc7c8cec87d"/>
    <ds:schemaRef ds:uri="http://www.w3.org/XML/1998/namespace"/>
    <ds:schemaRef ds:uri="http://schemas.openxmlformats.org/package/2006/metadata/core-properties"/>
    <ds:schemaRef ds:uri="7bd3909b-9e4e-4963-9a43-79a5649cedd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4FC445-049F-4AAB-A737-EFF8498EF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6A1707-73A4-4F0D-B8AD-6E1E31428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e1014d-c386-42df-9b3e-1fc7c8cec87d"/>
    <ds:schemaRef ds:uri="7bd3909b-9e4e-4963-9a43-79a5649ced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Finančné vyúčtovanie</vt:lpstr>
      <vt:lpstr>'Finančné vyúčtovanie'!Oblasť_tlače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Michalcová</dc:creator>
  <cp:lastModifiedBy>Andrea Mágyelová</cp:lastModifiedBy>
  <cp:lastPrinted>2023-07-19T08:44:40Z</cp:lastPrinted>
  <dcterms:created xsi:type="dcterms:W3CDTF">2018-11-21T13:31:47Z</dcterms:created>
  <dcterms:modified xsi:type="dcterms:W3CDTF">2024-06-20T13:08:50Z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0x0101004E17FFE12CD7564D863410D2BF9E032A</vt:lpwstr>
  </property>
</Properties>
</file>